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93BED890-3FCD-4CC1-972C-3703B5EDB60A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5-1" sheetId="1" r:id="rId1"/>
    <sheet name="Ekstra tal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6" i="1"/>
</calcChain>
</file>

<file path=xl/sharedStrings.xml><?xml version="1.0" encoding="utf-8"?>
<sst xmlns="http://schemas.openxmlformats.org/spreadsheetml/2006/main" count="31" uniqueCount="23">
  <si>
    <t>Udslip af forurenende stoffer</t>
  </si>
  <si>
    <t>13-2</t>
  </si>
  <si>
    <t>1000 tons</t>
  </si>
  <si>
    <t>CO$ned;2"-emissioner fra dansk energiforbrug, fordelt på brændselstype</t>
  </si>
  <si>
    <t>Emissioner i alt</t>
  </si>
  <si>
    <t>&gt;Olie</t>
  </si>
  <si>
    <t>&gt;Naturgas</t>
  </si>
  <si>
    <t>&gt;Kul</t>
  </si>
  <si>
    <t>&gt;Affald, ikke nedbrydeligt</t>
  </si>
  <si>
    <t>$B" Statistikken omfatter de faktiske emissioner, dvs ikke korrigeret for henholdsvis kolde og varme år.@</t>
  </si>
  <si>
    <t>$FL;34"Ændring i procent</t>
  </si>
  <si>
    <t>Olie</t>
  </si>
  <si>
    <t>Naturgas</t>
  </si>
  <si>
    <t>Kul</t>
  </si>
  <si>
    <t>Affald, ikke nedbrydeligt</t>
  </si>
  <si>
    <t>13-1</t>
  </si>
  <si>
    <t>Kilde: Energistyrelsen: Dansk energistatistik, diverse årgange.@</t>
  </si>
  <si>
    <t>15-1</t>
  </si>
  <si>
    <t>1990-2017</t>
  </si>
  <si>
    <t>CO2-emissioner fra dansk energiforbrug, fordelt på brændselstype 1980-2017</t>
  </si>
  <si>
    <t xml:space="preserve">  Ændring i procent</t>
  </si>
  <si>
    <t>Kilde: Energistyrelsen: Dansk energistatistik 2017.</t>
  </si>
  <si>
    <t>Statistikken omfatter de faktiske emissioner, dvs. ikke korrigeret for henholdsvis kolde og varme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</si>
</sst>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courier"/>
    </font>
    <font>
      <sz val="8"/>
      <name val="Courier"/>
      <family val="3"/>
    </font>
    <font>
      <sz val="10"/>
      <name val="Courier"/>
      <family val="3"/>
    </font>
    <font>
      <sz val="11"/>
      <color indexed="8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" fontId="2" fillId="0" borderId="0" xfId="0" applyNumberFormat="1" applyFont="1"/>
    <xf numFmtId="0" fontId="2" fillId="0" borderId="0" xfId="0" applyFont="1"/>
    <xf numFmtId="0" fontId="2" fillId="0" borderId="0" xfId="0" quotePrefix="1" applyFont="1"/>
    <xf numFmtId="164" fontId="2" fillId="0" borderId="0" xfId="0" applyNumberFormat="1" applyFont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/>
    <xf numFmtId="0" fontId="5" fillId="0" borderId="0" xfId="0" applyFon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right"/>
      <protection locked="0"/>
    </xf>
    <xf numFmtId="1" fontId="2" fillId="0" borderId="0" xfId="0" quotePrefix="1" applyNumberFormat="1" applyFont="1"/>
    <xf numFmtId="10" fontId="0" fillId="0" borderId="0" xfId="0" applyNumberFormat="1"/>
    <xf numFmtId="9" fontId="0" fillId="0" borderId="0" xfId="0" applyNumberFormat="1"/>
    <xf numFmtId="1" fontId="0" fillId="0" borderId="0" xfId="0" applyNumberFormat="1" applyFont="1" applyAlignment="1" applyProtection="1">
      <alignment horizontal="right"/>
      <protection locked="0"/>
    </xf>
    <xf numFmtId="0" fontId="4" fillId="0" borderId="0" xfId="0" quotePrefix="1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T15"/>
  <sheetViews>
    <sheetView tabSelected="1" workbookViewId="0">
      <selection activeCell="A23" sqref="A23"/>
    </sheetView>
  </sheetViews>
  <sheetFormatPr defaultColWidth="9" defaultRowHeight="12.75" x14ac:dyDescent="0.2"/>
  <cols>
    <col min="1" max="1" width="55" style="10" customWidth="1"/>
    <col min="2" max="12" width="9.625" style="10" customWidth="1"/>
    <col min="13" max="13" width="9" style="10"/>
    <col min="14" max="14" width="18.375" style="10" customWidth="1"/>
    <col min="15" max="16384" width="9" style="10"/>
  </cols>
  <sheetData>
    <row r="1" spans="1:20" x14ac:dyDescent="0.2">
      <c r="A1" s="17" t="s">
        <v>17</v>
      </c>
    </row>
    <row r="2" spans="1:20" x14ac:dyDescent="0.2">
      <c r="A2" s="10" t="s">
        <v>19</v>
      </c>
    </row>
    <row r="4" spans="1:20" x14ac:dyDescent="0.2">
      <c r="K4" s="10" t="s">
        <v>20</v>
      </c>
    </row>
    <row r="5" spans="1:20" x14ac:dyDescent="0.2">
      <c r="A5" s="10" t="s">
        <v>2</v>
      </c>
      <c r="B5" s="23">
        <v>1980</v>
      </c>
      <c r="C5" s="23">
        <v>1990</v>
      </c>
      <c r="D5" s="23">
        <v>2000</v>
      </c>
      <c r="E5" s="23">
        <v>2005</v>
      </c>
      <c r="F5" s="23">
        <v>2010</v>
      </c>
      <c r="G5" s="23">
        <v>2013</v>
      </c>
      <c r="H5" s="23">
        <v>2014</v>
      </c>
      <c r="I5" s="23">
        <v>2015</v>
      </c>
      <c r="J5" s="23">
        <v>2016</v>
      </c>
      <c r="K5" s="23">
        <v>2017</v>
      </c>
      <c r="L5" s="18" t="s">
        <v>18</v>
      </c>
      <c r="M5" s="18"/>
    </row>
    <row r="6" spans="1:20" x14ac:dyDescent="0.2">
      <c r="A6" s="10" t="s">
        <v>4</v>
      </c>
      <c r="B6" s="19">
        <v>64293</v>
      </c>
      <c r="C6" s="19">
        <v>53069</v>
      </c>
      <c r="D6" s="19">
        <v>53590</v>
      </c>
      <c r="E6" s="19">
        <v>50868</v>
      </c>
      <c r="F6" s="19">
        <v>49383</v>
      </c>
      <c r="G6" s="19">
        <v>41957.49</v>
      </c>
      <c r="H6" s="19">
        <v>37889.449999999997</v>
      </c>
      <c r="I6" s="19">
        <v>35348.82</v>
      </c>
      <c r="J6" s="19">
        <v>36915.01</v>
      </c>
      <c r="K6" s="19">
        <v>34704.79</v>
      </c>
      <c r="L6" s="20">
        <f>((K6-C6)/C6)*100</f>
        <v>-34.604401816503042</v>
      </c>
    </row>
    <row r="7" spans="1:20" x14ac:dyDescent="0.2">
      <c r="A7" s="10" t="s">
        <v>11</v>
      </c>
      <c r="B7" s="19">
        <v>40164</v>
      </c>
      <c r="C7" s="19">
        <v>24201</v>
      </c>
      <c r="D7" s="19">
        <v>26225</v>
      </c>
      <c r="E7" s="19">
        <v>24212</v>
      </c>
      <c r="F7" s="19">
        <v>22070</v>
      </c>
      <c r="G7" s="19">
        <v>19838.82</v>
      </c>
      <c r="H7" s="19">
        <v>19286.830000000002</v>
      </c>
      <c r="I7" s="19">
        <v>19393.55</v>
      </c>
      <c r="J7" s="19">
        <v>19685.79</v>
      </c>
      <c r="K7" s="19">
        <v>19752.73</v>
      </c>
      <c r="L7" s="20">
        <f t="shared" ref="L7:L10" si="0">((K7-C7)/C7)*100</f>
        <v>-18.380521466055125</v>
      </c>
    </row>
    <row r="8" spans="1:20" x14ac:dyDescent="0.2">
      <c r="A8" s="10" t="s">
        <v>12</v>
      </c>
      <c r="B8" s="19">
        <v>1</v>
      </c>
      <c r="C8" s="19">
        <v>4323</v>
      </c>
      <c r="D8" s="19">
        <v>10629</v>
      </c>
      <c r="E8" s="19">
        <v>10676</v>
      </c>
      <c r="F8" s="19">
        <v>10572</v>
      </c>
      <c r="G8" s="19">
        <v>7777.81</v>
      </c>
      <c r="H8" s="19">
        <v>6828.68</v>
      </c>
      <c r="I8" s="19">
        <v>7039.88</v>
      </c>
      <c r="J8" s="19">
        <v>7177.11</v>
      </c>
      <c r="K8" s="19">
        <v>7028.34</v>
      </c>
      <c r="L8" s="20">
        <f t="shared" si="0"/>
        <v>62.580152671755727</v>
      </c>
    </row>
    <row r="9" spans="1:20" x14ac:dyDescent="0.2">
      <c r="A9" s="10" t="s">
        <v>13</v>
      </c>
      <c r="B9" s="19">
        <v>23734</v>
      </c>
      <c r="C9" s="19">
        <v>23972</v>
      </c>
      <c r="D9" s="19">
        <v>15612</v>
      </c>
      <c r="E9" s="19">
        <v>14582</v>
      </c>
      <c r="F9" s="19">
        <v>15331</v>
      </c>
      <c r="G9" s="19">
        <v>12748.87</v>
      </c>
      <c r="H9" s="19">
        <v>10128.469999999999</v>
      </c>
      <c r="I9" s="19">
        <v>7228.51</v>
      </c>
      <c r="J9" s="19">
        <v>8373.2000000000007</v>
      </c>
      <c r="K9" s="19">
        <v>6238.8</v>
      </c>
      <c r="L9" s="20">
        <f t="shared" si="0"/>
        <v>-73.97463707658936</v>
      </c>
    </row>
    <row r="10" spans="1:20" x14ac:dyDescent="0.2">
      <c r="A10" s="10" t="s">
        <v>14</v>
      </c>
      <c r="B10" s="19">
        <v>394</v>
      </c>
      <c r="C10" s="19">
        <v>573</v>
      </c>
      <c r="D10" s="19">
        <v>1124</v>
      </c>
      <c r="E10" s="19">
        <v>1398</v>
      </c>
      <c r="F10" s="19">
        <v>1410</v>
      </c>
      <c r="G10" s="19">
        <v>1591.99</v>
      </c>
      <c r="H10" s="19">
        <v>1645.46</v>
      </c>
      <c r="I10" s="19">
        <v>1686.88</v>
      </c>
      <c r="J10" s="19">
        <v>1678.9</v>
      </c>
      <c r="K10" s="19">
        <v>1684.92</v>
      </c>
      <c r="L10" s="20">
        <f t="shared" si="0"/>
        <v>194.05235602094243</v>
      </c>
    </row>
    <row r="11" spans="1:20" x14ac:dyDescent="0.2">
      <c r="A11" s="10" t="s">
        <v>22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1"/>
    </row>
    <row r="12" spans="1:20" x14ac:dyDescent="0.2">
      <c r="A12" s="10" t="s">
        <v>21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1"/>
    </row>
    <row r="13" spans="1:20" x14ac:dyDescent="0.2">
      <c r="A13" s="24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2"/>
      <c r="M13" s="20"/>
      <c r="O13" s="21"/>
      <c r="P13" s="21"/>
      <c r="Q13" s="21"/>
      <c r="R13" s="21"/>
      <c r="S13" s="21"/>
      <c r="T13" s="21"/>
    </row>
    <row r="14" spans="1:20" x14ac:dyDescent="0.2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20" x14ac:dyDescent="0.2">
      <c r="B15" s="22"/>
      <c r="C15" s="22"/>
      <c r="D15" s="22"/>
      <c r="E15" s="22"/>
      <c r="F15" s="22"/>
      <c r="G15" s="22"/>
      <c r="H15" s="18"/>
      <c r="I15" s="18"/>
      <c r="J15" s="18"/>
      <c r="K15" s="18"/>
      <c r="L15" s="18"/>
      <c r="M15" s="22"/>
    </row>
  </sheetData>
  <phoneticPr fontId="1" type="noConversion"/>
  <pageMargins left="0" right="0" top="0" bottom="0" header="0" footer="0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Z26"/>
  <sheetViews>
    <sheetView workbookViewId="0"/>
  </sheetViews>
  <sheetFormatPr defaultColWidth="9" defaultRowHeight="12" x14ac:dyDescent="0.15"/>
  <cols>
    <col min="1" max="1" width="55.375" style="2" customWidth="1"/>
    <col min="2" max="8" width="9.875" style="2" bestFit="1" customWidth="1"/>
    <col min="9" max="9" width="32.875" style="2" customWidth="1"/>
    <col min="10" max="16" width="9.875" style="2" bestFit="1" customWidth="1"/>
    <col min="17" max="18" width="10.875" style="2" bestFit="1" customWidth="1"/>
    <col min="19" max="19" width="10.875" style="2" customWidth="1"/>
    <col min="20" max="21" width="10.875" style="2" bestFit="1" customWidth="1"/>
    <col min="22" max="25" width="10.875" style="2" customWidth="1"/>
    <col min="26" max="16384" width="9" style="2"/>
  </cols>
  <sheetData>
    <row r="1" spans="1:26" x14ac:dyDescent="0.15">
      <c r="A1" s="13" t="s">
        <v>1</v>
      </c>
      <c r="I1" s="3" t="s">
        <v>15</v>
      </c>
    </row>
    <row r="2" spans="1:26" x14ac:dyDescent="0.15">
      <c r="A2" s="3"/>
      <c r="I2" s="2" t="s">
        <v>3</v>
      </c>
    </row>
    <row r="3" spans="1:26" ht="12.75" x14ac:dyDescent="0.2">
      <c r="A3" s="10" t="s">
        <v>0</v>
      </c>
    </row>
    <row r="4" spans="1:26" ht="12.75" x14ac:dyDescent="0.2">
      <c r="A4" s="10"/>
      <c r="P4" s="2" t="s">
        <v>10</v>
      </c>
    </row>
    <row r="5" spans="1:26" ht="12.75" x14ac:dyDescent="0.2">
      <c r="A5" s="10"/>
      <c r="I5" s="2" t="s">
        <v>2</v>
      </c>
      <c r="J5" s="6">
        <v>1980</v>
      </c>
      <c r="K5" s="6">
        <v>1990</v>
      </c>
      <c r="L5" s="6">
        <v>1995</v>
      </c>
      <c r="M5" s="6">
        <v>2000</v>
      </c>
      <c r="N5" s="6">
        <v>2005</v>
      </c>
      <c r="O5" s="6">
        <v>2007</v>
      </c>
      <c r="P5" s="6">
        <v>2008</v>
      </c>
      <c r="Q5" s="6">
        <v>2009</v>
      </c>
      <c r="R5" s="6">
        <v>2010</v>
      </c>
      <c r="S5" s="6">
        <v>2011</v>
      </c>
      <c r="T5" s="6">
        <v>2012</v>
      </c>
      <c r="U5" s="6">
        <v>2013</v>
      </c>
      <c r="V5" s="6">
        <v>2014</v>
      </c>
      <c r="W5" s="6">
        <v>2015</v>
      </c>
      <c r="X5" s="6">
        <v>2016</v>
      </c>
      <c r="Y5" s="2" t="s">
        <v>2</v>
      </c>
    </row>
    <row r="6" spans="1:26" ht="12.75" x14ac:dyDescent="0.2">
      <c r="A6" s="10"/>
      <c r="B6" s="6"/>
      <c r="C6" s="6"/>
      <c r="D6" s="6"/>
      <c r="E6" s="6"/>
      <c r="F6" s="6"/>
      <c r="G6" s="6"/>
      <c r="H6" s="6"/>
      <c r="I6" s="2" t="s">
        <v>4</v>
      </c>
      <c r="J6" s="12">
        <v>64294</v>
      </c>
      <c r="K6" s="12">
        <v>53117</v>
      </c>
      <c r="L6" s="12">
        <v>60277</v>
      </c>
      <c r="M6" s="12">
        <v>53591</v>
      </c>
      <c r="N6" s="12">
        <v>50827</v>
      </c>
      <c r="O6" s="12">
        <v>53746</v>
      </c>
      <c r="P6" s="12">
        <v>50927</v>
      </c>
      <c r="Q6" s="12">
        <v>48981</v>
      </c>
      <c r="R6" s="16">
        <v>49384</v>
      </c>
      <c r="S6" s="16">
        <v>44350</v>
      </c>
      <c r="T6" s="16">
        <v>39858</v>
      </c>
      <c r="U6" s="16">
        <v>41752</v>
      </c>
      <c r="V6" s="16">
        <v>37651</v>
      </c>
      <c r="W6" s="16">
        <v>35158</v>
      </c>
      <c r="X6" s="16">
        <v>36695</v>
      </c>
      <c r="Y6" s="2" t="s">
        <v>4</v>
      </c>
    </row>
    <row r="7" spans="1:26" ht="12.75" x14ac:dyDescent="0.2">
      <c r="A7" s="10"/>
      <c r="B7" s="7"/>
      <c r="C7" s="7"/>
      <c r="D7" s="7"/>
      <c r="E7" s="7"/>
      <c r="F7" s="7"/>
      <c r="G7" s="7"/>
      <c r="H7" s="7"/>
      <c r="I7" s="2" t="s">
        <v>5</v>
      </c>
      <c r="J7" s="12">
        <v>40048</v>
      </c>
      <c r="K7" s="12">
        <v>24178</v>
      </c>
      <c r="L7" s="12">
        <v>26197</v>
      </c>
      <c r="M7" s="12">
        <v>26205</v>
      </c>
      <c r="N7" s="12">
        <v>24187</v>
      </c>
      <c r="O7" s="12">
        <v>24182</v>
      </c>
      <c r="P7" s="12">
        <v>23417</v>
      </c>
      <c r="Q7" s="12">
        <v>22262</v>
      </c>
      <c r="R7" s="16">
        <v>21954</v>
      </c>
      <c r="S7" s="16">
        <v>21005</v>
      </c>
      <c r="T7" s="16">
        <v>19997</v>
      </c>
      <c r="U7" s="16">
        <v>19839</v>
      </c>
      <c r="V7" s="16">
        <v>19290</v>
      </c>
      <c r="W7" s="16">
        <v>19483</v>
      </c>
      <c r="X7" s="16">
        <v>19690</v>
      </c>
      <c r="Y7" s="2" t="s">
        <v>11</v>
      </c>
      <c r="Z7" s="10"/>
    </row>
    <row r="8" spans="1:26" ht="12.75" x14ac:dyDescent="0.2">
      <c r="A8" s="10"/>
      <c r="B8" s="7"/>
      <c r="C8" s="7"/>
      <c r="D8" s="7"/>
      <c r="E8" s="7"/>
      <c r="F8" s="7"/>
      <c r="G8" s="7"/>
      <c r="H8" s="7"/>
      <c r="I8" s="2" t="s">
        <v>6</v>
      </c>
      <c r="J8" s="12">
        <v>1</v>
      </c>
      <c r="K8" s="12">
        <v>4323</v>
      </c>
      <c r="L8" s="12">
        <v>7546</v>
      </c>
      <c r="M8" s="12">
        <v>10624</v>
      </c>
      <c r="N8" s="12">
        <v>10676</v>
      </c>
      <c r="O8" s="12">
        <v>9709</v>
      </c>
      <c r="P8" s="12">
        <v>9847</v>
      </c>
      <c r="Q8" s="12">
        <v>9428</v>
      </c>
      <c r="R8" s="16">
        <v>10675</v>
      </c>
      <c r="S8" s="16">
        <v>8987</v>
      </c>
      <c r="T8" s="16">
        <v>8351</v>
      </c>
      <c r="U8" s="16">
        <v>7778</v>
      </c>
      <c r="V8" s="16">
        <v>6823</v>
      </c>
      <c r="W8" s="16">
        <v>7022</v>
      </c>
      <c r="X8" s="16">
        <v>7177</v>
      </c>
      <c r="Y8" s="2" t="s">
        <v>12</v>
      </c>
      <c r="Z8" s="10"/>
    </row>
    <row r="9" spans="1:26" ht="12.75" x14ac:dyDescent="0.2">
      <c r="A9" s="10"/>
      <c r="B9" s="7"/>
      <c r="C9" s="7"/>
      <c r="D9" s="7"/>
      <c r="E9" s="7"/>
      <c r="F9" s="7"/>
      <c r="G9" s="7"/>
      <c r="H9" s="7"/>
      <c r="I9" s="2" t="s">
        <v>7</v>
      </c>
      <c r="J9" s="12">
        <v>23975</v>
      </c>
      <c r="K9" s="12">
        <v>2422</v>
      </c>
      <c r="L9" s="12">
        <v>25824</v>
      </c>
      <c r="M9" s="12">
        <v>15774</v>
      </c>
      <c r="N9" s="12">
        <v>14737</v>
      </c>
      <c r="O9" s="12">
        <v>18563</v>
      </c>
      <c r="P9" s="12">
        <v>16313</v>
      </c>
      <c r="Q9" s="12">
        <v>16015</v>
      </c>
      <c r="R9" s="16">
        <v>15518</v>
      </c>
      <c r="S9" s="16">
        <v>12931</v>
      </c>
      <c r="T9" s="16">
        <v>10123</v>
      </c>
      <c r="U9" s="16">
        <v>12749</v>
      </c>
      <c r="V9" s="16">
        <v>10105</v>
      </c>
      <c r="W9" s="16">
        <v>7185</v>
      </c>
      <c r="X9" s="16">
        <v>8330</v>
      </c>
      <c r="Y9" s="2" t="s">
        <v>13</v>
      </c>
      <c r="Z9" s="10"/>
    </row>
    <row r="10" spans="1:26" ht="12.75" x14ac:dyDescent="0.2">
      <c r="A10" s="10"/>
      <c r="B10" s="7"/>
      <c r="C10" s="7"/>
      <c r="D10" s="7"/>
      <c r="E10" s="7"/>
      <c r="F10" s="7"/>
      <c r="G10" s="7"/>
      <c r="H10" s="7"/>
      <c r="I10" s="2" t="s">
        <v>8</v>
      </c>
      <c r="J10" s="12">
        <v>270</v>
      </c>
      <c r="K10" s="12">
        <v>394</v>
      </c>
      <c r="L10" s="12">
        <v>710</v>
      </c>
      <c r="M10" s="12">
        <v>988</v>
      </c>
      <c r="N10" s="12">
        <v>1228</v>
      </c>
      <c r="O10" s="12">
        <v>1292</v>
      </c>
      <c r="P10" s="12">
        <v>1349</v>
      </c>
      <c r="Q10" s="12">
        <v>1277</v>
      </c>
      <c r="R10" s="16">
        <v>1237</v>
      </c>
      <c r="S10" s="16">
        <v>1426</v>
      </c>
      <c r="T10" s="16">
        <v>1387</v>
      </c>
      <c r="U10" s="16">
        <v>1386</v>
      </c>
      <c r="V10" s="16">
        <v>1433</v>
      </c>
      <c r="W10" s="16">
        <v>1469</v>
      </c>
      <c r="X10" s="16">
        <v>1497</v>
      </c>
      <c r="Y10" s="2" t="s">
        <v>14</v>
      </c>
      <c r="Z10" s="10"/>
    </row>
    <row r="11" spans="1:26" ht="12.75" x14ac:dyDescent="0.2">
      <c r="A11" s="10"/>
      <c r="B11" s="7"/>
      <c r="C11" s="7"/>
      <c r="D11" s="7"/>
      <c r="E11" s="7"/>
      <c r="F11" s="7"/>
      <c r="G11" s="7"/>
      <c r="H11" s="7"/>
      <c r="I11" s="2" t="s">
        <v>9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"/>
      <c r="Y11" s="7"/>
      <c r="Z11" s="10"/>
    </row>
    <row r="12" spans="1:26" ht="12.75" x14ac:dyDescent="0.2">
      <c r="A12" s="10"/>
      <c r="B12" s="7"/>
      <c r="C12" s="7"/>
      <c r="D12" s="7"/>
      <c r="E12" s="7"/>
      <c r="F12" s="7"/>
      <c r="G12" s="7"/>
      <c r="H12" s="7"/>
      <c r="I12" s="2" t="s">
        <v>16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"/>
      <c r="U12" s="4"/>
      <c r="V12" s="4"/>
      <c r="W12" s="4"/>
      <c r="X12" s="4"/>
      <c r="Y12" s="7"/>
      <c r="Z12" s="10"/>
    </row>
    <row r="13" spans="1:26" ht="12.75" x14ac:dyDescent="0.2">
      <c r="A13" s="11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11"/>
    </row>
    <row r="14" spans="1:26" ht="12.75" x14ac:dyDescent="0.2">
      <c r="A14" s="1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11"/>
    </row>
    <row r="15" spans="1:26" ht="12.75" x14ac:dyDescent="0.2">
      <c r="A15" s="10"/>
    </row>
    <row r="16" spans="1:26" ht="12.75" x14ac:dyDescent="0.2">
      <c r="A16" s="10"/>
    </row>
    <row r="18" spans="1:20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15">
      <c r="A19" s="5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15">
      <c r="A20" s="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15">
      <c r="A21" s="5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15">
      <c r="A22" s="5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15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15">
      <c r="A24" s="5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15">
      <c r="A25" s="5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15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P1:T7"/>
  <sheetViews>
    <sheetView workbookViewId="0">
      <selection activeCell="D15" sqref="A1:IV65536"/>
    </sheetView>
  </sheetViews>
  <sheetFormatPr defaultRowHeight="12" x14ac:dyDescent="0.15"/>
  <sheetData>
    <row r="1" spans="16:20" x14ac:dyDescent="0.15">
      <c r="T1" s="14"/>
    </row>
    <row r="3" spans="16:20" x14ac:dyDescent="0.15">
      <c r="R3" s="14"/>
    </row>
    <row r="4" spans="16:20" x14ac:dyDescent="0.15">
      <c r="R4" s="14"/>
    </row>
    <row r="5" spans="16:20" x14ac:dyDescent="0.15">
      <c r="Q5" s="15"/>
    </row>
    <row r="6" spans="16:20" x14ac:dyDescent="0.15">
      <c r="R6" s="14"/>
    </row>
    <row r="7" spans="16:20" x14ac:dyDescent="0.15">
      <c r="P7" s="15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15-1</vt:lpstr>
      <vt:lpstr>Ekstra tal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dcterms:created xsi:type="dcterms:W3CDTF">1998-04-20T13:13:20Z</dcterms:created>
  <dcterms:modified xsi:type="dcterms:W3CDTF">2019-08-25T05:09:51Z</dcterms:modified>
</cp:coreProperties>
</file>