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kap. 15-17\"/>
    </mc:Choice>
  </mc:AlternateContent>
  <xr:revisionPtr revIDLastSave="0" documentId="8_{8A6ED471-73A2-4A8D-B4B2-56FBBEA8D12B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16-2" sheetId="1" r:id="rId1"/>
    <sheet name="Ekstra tal" sheetId="2" r:id="rId2"/>
    <sheet name="Ark3" sheetId="3" r:id="rId3"/>
    <sheet name="Ark4" sheetId="4" r:id="rId4"/>
    <sheet name="Ark5" sheetId="5" r:id="rId5"/>
    <sheet name="Ark6" sheetId="6" r:id="rId6"/>
    <sheet name="Ark7" sheetId="7" r:id="rId7"/>
    <sheet name="Ark8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8" i="2"/>
  <c r="P7" i="2"/>
</calcChain>
</file>

<file path=xl/sharedStrings.xml><?xml version="1.0" encoding="utf-8"?>
<sst xmlns="http://schemas.openxmlformats.org/spreadsheetml/2006/main" count="80" uniqueCount="45">
  <si>
    <t>Landbrug, fiskeri og råstofudvinding</t>
  </si>
  <si>
    <t>Industri</t>
  </si>
  <si>
    <t>Energi og vandforsyning</t>
  </si>
  <si>
    <t>Handel, hotel- og restaurationsvirksomhed mv.</t>
  </si>
  <si>
    <t>Transp.virksomhed, post og telekommunikation</t>
  </si>
  <si>
    <t>Finansieringsvirk.mv, forretningsservice</t>
  </si>
  <si>
    <t>Offentlige og personlige tjenesteydelser</t>
  </si>
  <si>
    <t>12-2</t>
  </si>
  <si>
    <t>Bygge- og anlægsvirksomhed</t>
  </si>
  <si>
    <t>Tusinder</t>
  </si>
  <si>
    <t>I alt</t>
  </si>
  <si>
    <t>Procent</t>
  </si>
  <si>
    <t>2008*</t>
  </si>
  <si>
    <t>2009*</t>
  </si>
  <si>
    <t>2010*</t>
  </si>
  <si>
    <t>Beskæftigelsen fordelt på brancher</t>
  </si>
  <si>
    <t>Landbrug, skovbrug og fiskeri</t>
  </si>
  <si>
    <t>Råstofudvinding</t>
  </si>
  <si>
    <t>Forsyningsvirksomhed</t>
  </si>
  <si>
    <t>Bygge- og anlæg</t>
  </si>
  <si>
    <t>Handel og transport mv.</t>
  </si>
  <si>
    <t>Information og kommunikation</t>
  </si>
  <si>
    <t>Finansiering og forsikring</t>
  </si>
  <si>
    <t>Ejendomshandel og udlejning af erhvervsejendomme</t>
  </si>
  <si>
    <t>Boliger</t>
  </si>
  <si>
    <t>Erhvervsservice</t>
  </si>
  <si>
    <t>Offentlig administration, undervisning og sundhed</t>
  </si>
  <si>
    <t>Kultur, fritid og anden service</t>
  </si>
  <si>
    <r>
      <t xml:space="preserve">Beskæftigelsen fordelt på </t>
    </r>
    <r>
      <rPr>
        <b/>
        <sz val="10"/>
        <color indexed="10"/>
        <rFont val="Arial"/>
        <family val="2"/>
      </rPr>
      <t>erhvervshovedgrupper</t>
    </r>
  </si>
  <si>
    <t>2012*</t>
  </si>
  <si>
    <t>2011*</t>
  </si>
  <si>
    <r>
      <t xml:space="preserve">Beskæftigelsen fordelt på </t>
    </r>
    <r>
      <rPr>
        <b/>
        <sz val="10"/>
        <color indexed="10"/>
        <rFont val="Arial"/>
        <family val="2"/>
      </rPr>
      <t>brancher</t>
    </r>
  </si>
  <si>
    <t>2013*</t>
  </si>
  <si>
    <t>2014*</t>
  </si>
  <si>
    <t>2010</t>
  </si>
  <si>
    <t>2012</t>
  </si>
  <si>
    <t>2013</t>
  </si>
  <si>
    <t>2014</t>
  </si>
  <si>
    <t>2015</t>
  </si>
  <si>
    <t>2016</t>
  </si>
  <si>
    <t>16-2</t>
  </si>
  <si>
    <t>2011</t>
  </si>
  <si>
    <t>2017</t>
  </si>
  <si>
    <t>2018</t>
  </si>
  <si>
    <t>Kilde: Statistikbanken NABB10.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</si>
</sst>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quotePrefix="1" applyFont="1"/>
    <xf numFmtId="1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" fontId="0" fillId="0" borderId="0" xfId="0" applyNumberFormat="1" applyFill="1" applyAlignment="1" applyProtection="1">
      <alignment horizontal="right"/>
    </xf>
    <xf numFmtId="1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T39"/>
  <sheetViews>
    <sheetView tabSelected="1" zoomScale="90" workbookViewId="0">
      <selection activeCell="A24" sqref="A24"/>
    </sheetView>
  </sheetViews>
  <sheetFormatPr defaultColWidth="9" defaultRowHeight="12.75" x14ac:dyDescent="0.2"/>
  <cols>
    <col min="1" max="1" width="49.5" style="1" customWidth="1"/>
    <col min="2" max="12" width="9.625" style="1" customWidth="1"/>
    <col min="13" max="19" width="11" style="1" bestFit="1" customWidth="1"/>
    <col min="20" max="16384" width="9" style="1"/>
  </cols>
  <sheetData>
    <row r="1" spans="1:20" x14ac:dyDescent="0.2">
      <c r="A1" s="7" t="s">
        <v>40</v>
      </c>
      <c r="B1" s="2"/>
    </row>
    <row r="2" spans="1:20" x14ac:dyDescent="0.2">
      <c r="A2" s="1" t="s">
        <v>15</v>
      </c>
      <c r="B2" s="2"/>
    </row>
    <row r="3" spans="1:20" x14ac:dyDescent="0.2">
      <c r="B3" s="2" t="s">
        <v>9</v>
      </c>
      <c r="G3" s="1" t="s">
        <v>11</v>
      </c>
    </row>
    <row r="4" spans="1:20" x14ac:dyDescent="0.2">
      <c r="B4" s="6" t="s">
        <v>34</v>
      </c>
      <c r="C4" s="6" t="s">
        <v>41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6" t="s">
        <v>42</v>
      </c>
      <c r="J4" s="6" t="s">
        <v>43</v>
      </c>
      <c r="K4" s="6" t="s">
        <v>43</v>
      </c>
    </row>
    <row r="5" spans="1:20" x14ac:dyDescent="0.2">
      <c r="A5" s="1" t="s">
        <v>10</v>
      </c>
      <c r="B5" s="12">
        <v>2787.8560000000002</v>
      </c>
      <c r="C5" s="12">
        <v>2786.6280000000002</v>
      </c>
      <c r="D5" s="12">
        <v>2766.8130000000001</v>
      </c>
      <c r="E5" s="12">
        <v>2766.4029999999998</v>
      </c>
      <c r="F5" s="12">
        <v>2793.6660000000002</v>
      </c>
      <c r="G5" s="12">
        <v>2828.998</v>
      </c>
      <c r="H5" s="12">
        <v>2871.3330000000001</v>
      </c>
      <c r="I5" s="12">
        <v>2918.86</v>
      </c>
      <c r="J5" s="12">
        <v>2971.5520000000001</v>
      </c>
      <c r="K5" s="9">
        <v>100</v>
      </c>
      <c r="L5" s="5"/>
      <c r="M5" s="5"/>
      <c r="N5" s="5"/>
      <c r="O5" s="5"/>
      <c r="P5" s="5"/>
      <c r="Q5" s="5"/>
      <c r="R5" s="5"/>
      <c r="S5" s="5"/>
      <c r="T5" s="5"/>
    </row>
    <row r="6" spans="1:20" x14ac:dyDescent="0.2">
      <c r="A6" s="1" t="s">
        <v>16</v>
      </c>
      <c r="B6" s="12">
        <v>70.975999999999999</v>
      </c>
      <c r="C6" s="12">
        <v>69.933999999999997</v>
      </c>
      <c r="D6" s="12">
        <v>69.319999999999993</v>
      </c>
      <c r="E6" s="12">
        <v>68.813999999999993</v>
      </c>
      <c r="F6" s="12">
        <v>69.206000000000003</v>
      </c>
      <c r="G6" s="12">
        <v>71.896000000000001</v>
      </c>
      <c r="H6" s="12">
        <v>70.143000000000001</v>
      </c>
      <c r="I6" s="12">
        <v>69.215999999999994</v>
      </c>
      <c r="J6" s="12">
        <v>69.694000000000003</v>
      </c>
      <c r="K6" s="9">
        <v>2.3453737306296509</v>
      </c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17</v>
      </c>
      <c r="B7" s="12">
        <v>4.5990000000000002</v>
      </c>
      <c r="C7" s="12">
        <v>4.9690000000000003</v>
      </c>
      <c r="D7" s="12">
        <v>5.5549999999999997</v>
      </c>
      <c r="E7" s="12">
        <v>4.4020000000000001</v>
      </c>
      <c r="F7" s="12">
        <v>4.3319999999999999</v>
      </c>
      <c r="G7" s="12">
        <v>4.2060000000000004</v>
      </c>
      <c r="H7" s="12">
        <v>4.1280000000000001</v>
      </c>
      <c r="I7" s="12">
        <v>4.125</v>
      </c>
      <c r="J7" s="12">
        <v>4.6230000000000002</v>
      </c>
      <c r="K7" s="9">
        <v>0.15557526841192751</v>
      </c>
      <c r="L7" s="5"/>
      <c r="M7" s="5"/>
      <c r="N7" s="5"/>
      <c r="O7" s="5"/>
      <c r="P7" s="5"/>
      <c r="Q7" s="5"/>
      <c r="R7" s="5"/>
      <c r="S7" s="5"/>
      <c r="T7" s="5"/>
    </row>
    <row r="8" spans="1:20" x14ac:dyDescent="0.2">
      <c r="A8" s="1" t="s">
        <v>1</v>
      </c>
      <c r="B8" s="12">
        <v>289.02199999999999</v>
      </c>
      <c r="C8" s="12">
        <v>288.85399999999998</v>
      </c>
      <c r="D8" s="12">
        <v>283.33499999999998</v>
      </c>
      <c r="E8" s="12">
        <v>278.23899999999998</v>
      </c>
      <c r="F8" s="12">
        <v>279.863</v>
      </c>
      <c r="G8" s="12">
        <v>283.17099999999999</v>
      </c>
      <c r="H8" s="12">
        <v>285.80799999999999</v>
      </c>
      <c r="I8" s="12">
        <v>290.334</v>
      </c>
      <c r="J8" s="12">
        <v>294.755</v>
      </c>
      <c r="K8" s="9">
        <v>9.919227393631342</v>
      </c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1" t="s">
        <v>18</v>
      </c>
      <c r="B9" s="12">
        <v>22.094999999999999</v>
      </c>
      <c r="C9" s="12">
        <v>21.504000000000001</v>
      </c>
      <c r="D9" s="12">
        <v>21.79</v>
      </c>
      <c r="E9" s="12">
        <v>20.541</v>
      </c>
      <c r="F9" s="12">
        <v>21.739000000000001</v>
      </c>
      <c r="G9" s="12">
        <v>21.27</v>
      </c>
      <c r="H9" s="12">
        <v>21.861000000000001</v>
      </c>
      <c r="I9" s="12">
        <v>22.120999999999999</v>
      </c>
      <c r="J9" s="12">
        <v>21.992999999999999</v>
      </c>
      <c r="K9" s="9">
        <v>0.74011829508620397</v>
      </c>
      <c r="L9" s="5"/>
      <c r="M9" s="5"/>
      <c r="N9" s="5"/>
      <c r="O9" s="5"/>
      <c r="P9" s="5"/>
      <c r="Q9" s="5"/>
      <c r="R9" s="5"/>
      <c r="S9" s="5"/>
      <c r="T9" s="5"/>
    </row>
    <row r="10" spans="1:20" x14ac:dyDescent="0.2">
      <c r="A10" s="1" t="s">
        <v>19</v>
      </c>
      <c r="B10" s="12">
        <v>167.85300000000001</v>
      </c>
      <c r="C10" s="12">
        <v>167.45400000000001</v>
      </c>
      <c r="D10" s="12">
        <v>165.34399999999999</v>
      </c>
      <c r="E10" s="12">
        <v>162.71899999999999</v>
      </c>
      <c r="F10" s="12">
        <v>167.47800000000001</v>
      </c>
      <c r="G10" s="12">
        <v>170.78700000000001</v>
      </c>
      <c r="H10" s="12">
        <v>176.24299999999999</v>
      </c>
      <c r="I10" s="12">
        <v>182.11500000000001</v>
      </c>
      <c r="J10" s="12">
        <v>189.61500000000001</v>
      </c>
      <c r="K10" s="9">
        <v>6.3810089811653983</v>
      </c>
      <c r="L10" s="5"/>
      <c r="M10" s="5"/>
      <c r="N10" s="5"/>
      <c r="O10" s="5"/>
      <c r="P10" s="5"/>
      <c r="Q10" s="5"/>
      <c r="R10" s="5"/>
      <c r="S10" s="5"/>
      <c r="T10" s="5"/>
    </row>
    <row r="11" spans="1:20" x14ac:dyDescent="0.2">
      <c r="A11" s="1" t="s">
        <v>20</v>
      </c>
      <c r="B11" s="12">
        <v>691.05</v>
      </c>
      <c r="C11" s="12">
        <v>705.18100000000004</v>
      </c>
      <c r="D11" s="12">
        <v>702.05200000000002</v>
      </c>
      <c r="E11" s="12">
        <v>704.95699999999999</v>
      </c>
      <c r="F11" s="12">
        <v>711.90800000000002</v>
      </c>
      <c r="G11" s="12">
        <v>719.74599999999998</v>
      </c>
      <c r="H11" s="12">
        <v>738.78700000000003</v>
      </c>
      <c r="I11" s="12">
        <v>754.053</v>
      </c>
      <c r="J11" s="12">
        <v>767.178</v>
      </c>
      <c r="K11" s="9">
        <v>25.817417968792068</v>
      </c>
      <c r="L11" s="5"/>
      <c r="M11" s="5"/>
      <c r="N11" s="5"/>
      <c r="O11" s="5"/>
      <c r="P11" s="5"/>
      <c r="Q11" s="5"/>
      <c r="R11" s="5"/>
      <c r="S11" s="5"/>
      <c r="T11" s="5"/>
    </row>
    <row r="12" spans="1:20" x14ac:dyDescent="0.2">
      <c r="A12" s="1" t="s">
        <v>21</v>
      </c>
      <c r="B12" s="12">
        <v>98.317999999999998</v>
      </c>
      <c r="C12" s="12">
        <v>96.167000000000002</v>
      </c>
      <c r="D12" s="12">
        <v>96.308999999999997</v>
      </c>
      <c r="E12" s="12">
        <v>97.082999999999998</v>
      </c>
      <c r="F12" s="12">
        <v>97.757999999999996</v>
      </c>
      <c r="G12" s="12">
        <v>100.70699999999999</v>
      </c>
      <c r="H12" s="12">
        <v>102.98</v>
      </c>
      <c r="I12" s="12">
        <v>104.904</v>
      </c>
      <c r="J12" s="12">
        <v>107.515</v>
      </c>
      <c r="K12" s="9">
        <v>3.6181429771378726</v>
      </c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2">
      <c r="A13" s="1" t="s">
        <v>22</v>
      </c>
      <c r="B13" s="12">
        <v>83.486999999999995</v>
      </c>
      <c r="C13" s="12">
        <v>83.004000000000005</v>
      </c>
      <c r="D13" s="12">
        <v>79.641999999999996</v>
      </c>
      <c r="E13" s="12">
        <v>77.236000000000004</v>
      </c>
      <c r="F13" s="12">
        <v>77.605999999999995</v>
      </c>
      <c r="G13" s="12">
        <v>77.375</v>
      </c>
      <c r="H13" s="12">
        <v>75.433999999999997</v>
      </c>
      <c r="I13" s="12">
        <v>80.555999999999997</v>
      </c>
      <c r="J13" s="12">
        <v>83.281999999999996</v>
      </c>
      <c r="K13" s="9">
        <v>2.8026431978979334</v>
      </c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">
      <c r="A14" s="1" t="s">
        <v>23</v>
      </c>
      <c r="B14" s="12">
        <v>27.981000000000002</v>
      </c>
      <c r="C14" s="12">
        <v>28.585000000000001</v>
      </c>
      <c r="D14" s="12">
        <v>28.082000000000001</v>
      </c>
      <c r="E14" s="12">
        <v>28.26</v>
      </c>
      <c r="F14" s="12">
        <v>28.074999999999999</v>
      </c>
      <c r="G14" s="12">
        <v>28.555</v>
      </c>
      <c r="H14" s="12">
        <v>28.84</v>
      </c>
      <c r="I14" s="12">
        <v>29.32</v>
      </c>
      <c r="J14" s="12">
        <v>30.145</v>
      </c>
      <c r="K14" s="9">
        <v>1.0144530534885474</v>
      </c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">
      <c r="A15" s="1" t="s">
        <v>24</v>
      </c>
      <c r="B15" s="12">
        <v>15.898</v>
      </c>
      <c r="C15" s="12">
        <v>15.976000000000001</v>
      </c>
      <c r="D15" s="12">
        <v>16.260000000000002</v>
      </c>
      <c r="E15" s="12">
        <v>16.34</v>
      </c>
      <c r="F15" s="12">
        <v>16.521999999999998</v>
      </c>
      <c r="G15" s="12">
        <v>16.762</v>
      </c>
      <c r="H15" s="12">
        <v>17.027999999999999</v>
      </c>
      <c r="I15" s="12">
        <v>16.984000000000002</v>
      </c>
      <c r="J15" s="12">
        <v>16.782</v>
      </c>
      <c r="K15" s="9">
        <v>0.56475538708392115</v>
      </c>
      <c r="L15" s="5"/>
      <c r="M15" s="5"/>
      <c r="N15" s="5"/>
      <c r="O15" s="5"/>
      <c r="P15" s="5"/>
      <c r="Q15" s="5"/>
      <c r="R15" s="5"/>
      <c r="S15" s="5"/>
      <c r="T15" s="5"/>
    </row>
    <row r="16" spans="1:20" x14ac:dyDescent="0.2">
      <c r="A16" s="1" t="s">
        <v>25</v>
      </c>
      <c r="B16" s="12">
        <v>260.77100000000002</v>
      </c>
      <c r="C16" s="12">
        <v>262.23500000000001</v>
      </c>
      <c r="D16" s="12">
        <v>266.37599999999998</v>
      </c>
      <c r="E16" s="12">
        <v>275.70999999999998</v>
      </c>
      <c r="F16" s="12">
        <v>283.649</v>
      </c>
      <c r="G16" s="12">
        <v>294.69299999999998</v>
      </c>
      <c r="H16" s="12">
        <v>307.12400000000002</v>
      </c>
      <c r="I16" s="12">
        <v>316.49200000000002</v>
      </c>
      <c r="J16" s="12">
        <v>325.67099999999999</v>
      </c>
      <c r="K16" s="9">
        <v>10.959626484746018</v>
      </c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">
      <c r="A17" s="1" t="s">
        <v>26</v>
      </c>
      <c r="B17" s="12">
        <v>903.99400000000003</v>
      </c>
      <c r="C17" s="12">
        <v>888.85699999999997</v>
      </c>
      <c r="D17" s="12">
        <v>880.62300000000005</v>
      </c>
      <c r="E17" s="12">
        <v>881.00599999999997</v>
      </c>
      <c r="F17" s="12">
        <v>883.63099999999997</v>
      </c>
      <c r="G17" s="12">
        <v>887.43600000000004</v>
      </c>
      <c r="H17" s="12">
        <v>888.76</v>
      </c>
      <c r="I17" s="12">
        <v>892.053</v>
      </c>
      <c r="J17" s="12">
        <v>903.697</v>
      </c>
      <c r="K17" s="9">
        <v>30.411616555927672</v>
      </c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">
      <c r="A18" s="1" t="s">
        <v>27</v>
      </c>
      <c r="B18" s="12">
        <v>151.81200000000001</v>
      </c>
      <c r="C18" s="12">
        <v>153.90899999999999</v>
      </c>
      <c r="D18" s="12">
        <v>152.125</v>
      </c>
      <c r="E18" s="12">
        <v>151.09700000000001</v>
      </c>
      <c r="F18" s="12">
        <v>151.9</v>
      </c>
      <c r="G18" s="12">
        <v>152.392</v>
      </c>
      <c r="H18" s="12">
        <v>154.19800000000001</v>
      </c>
      <c r="I18" s="12">
        <v>156.58799999999999</v>
      </c>
      <c r="J18" s="12">
        <v>156.60499999999999</v>
      </c>
      <c r="K18" s="9">
        <v>5.2701416633462914</v>
      </c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">
      <c r="A19" s="1" t="s">
        <v>44</v>
      </c>
      <c r="B19" s="5"/>
      <c r="C19" s="5"/>
      <c r="D19" s="5"/>
      <c r="E19" s="5"/>
      <c r="F19" s="5"/>
      <c r="G19" s="5"/>
      <c r="H19" s="5"/>
      <c r="I19" s="5"/>
      <c r="J19" s="5"/>
      <c r="K19" s="13"/>
    </row>
    <row r="25" spans="1:20" x14ac:dyDescent="0.2">
      <c r="L25" s="13"/>
      <c r="M25" s="13"/>
      <c r="N25" s="13"/>
      <c r="O25" s="13"/>
      <c r="P25" s="13"/>
      <c r="Q25" s="13"/>
      <c r="R25" s="13"/>
      <c r="S25" s="13"/>
    </row>
    <row r="26" spans="1:20" x14ac:dyDescent="0.2">
      <c r="L26" s="13"/>
      <c r="M26" s="13"/>
      <c r="N26" s="13"/>
      <c r="O26" s="13"/>
      <c r="P26" s="13"/>
      <c r="Q26" s="13"/>
      <c r="R26" s="13"/>
      <c r="S26" s="13"/>
    </row>
    <row r="27" spans="1:20" x14ac:dyDescent="0.2">
      <c r="L27" s="13"/>
      <c r="M27" s="13"/>
      <c r="N27" s="13"/>
      <c r="O27" s="13"/>
      <c r="P27" s="13"/>
      <c r="Q27" s="13"/>
      <c r="R27" s="13"/>
      <c r="S27" s="13"/>
    </row>
    <row r="28" spans="1:20" x14ac:dyDescent="0.2">
      <c r="L28" s="13"/>
      <c r="M28" s="13"/>
      <c r="N28" s="13"/>
      <c r="O28" s="13"/>
      <c r="P28" s="13"/>
      <c r="Q28" s="13"/>
      <c r="R28" s="13"/>
      <c r="S28" s="13"/>
    </row>
    <row r="29" spans="1:20" x14ac:dyDescent="0.2">
      <c r="L29" s="13"/>
      <c r="M29" s="13"/>
      <c r="N29" s="13"/>
      <c r="O29" s="13"/>
      <c r="P29" s="13"/>
      <c r="Q29" s="13"/>
      <c r="R29" s="13"/>
      <c r="S29" s="13"/>
    </row>
    <row r="30" spans="1:20" x14ac:dyDescent="0.2">
      <c r="L30" s="13"/>
      <c r="M30" s="13"/>
      <c r="N30" s="13"/>
      <c r="O30" s="13"/>
      <c r="P30" s="13"/>
      <c r="Q30" s="13"/>
      <c r="R30" s="13"/>
      <c r="S30" s="13"/>
    </row>
    <row r="31" spans="1:20" x14ac:dyDescent="0.2">
      <c r="L31" s="13"/>
      <c r="M31" s="13"/>
      <c r="N31" s="13"/>
      <c r="O31" s="13"/>
      <c r="P31" s="13"/>
      <c r="Q31" s="13"/>
      <c r="R31" s="13"/>
      <c r="S31" s="13"/>
    </row>
    <row r="32" spans="1:20" x14ac:dyDescent="0.2">
      <c r="L32" s="13"/>
      <c r="M32" s="13"/>
      <c r="N32" s="13"/>
      <c r="O32" s="13"/>
      <c r="P32" s="13"/>
      <c r="Q32" s="13"/>
      <c r="R32" s="13"/>
      <c r="S32" s="13"/>
    </row>
    <row r="33" spans="12:19" x14ac:dyDescent="0.2">
      <c r="L33" s="13"/>
      <c r="M33" s="13"/>
      <c r="N33" s="13"/>
      <c r="O33" s="13"/>
      <c r="P33" s="13"/>
      <c r="Q33" s="13"/>
      <c r="R33" s="13"/>
      <c r="S33" s="13"/>
    </row>
    <row r="34" spans="12:19" x14ac:dyDescent="0.2">
      <c r="L34" s="13"/>
      <c r="M34" s="13"/>
      <c r="N34" s="13"/>
      <c r="O34" s="13"/>
      <c r="P34" s="13"/>
      <c r="Q34" s="13"/>
      <c r="R34" s="13"/>
      <c r="S34" s="13"/>
    </row>
    <row r="35" spans="12:19" x14ac:dyDescent="0.2">
      <c r="L35" s="13"/>
      <c r="M35" s="13"/>
      <c r="N35" s="13"/>
      <c r="O35" s="13"/>
      <c r="P35" s="13"/>
      <c r="Q35" s="13"/>
      <c r="R35" s="13"/>
      <c r="S35" s="13"/>
    </row>
    <row r="36" spans="12:19" x14ac:dyDescent="0.2">
      <c r="L36" s="13"/>
      <c r="M36" s="13"/>
      <c r="N36" s="13"/>
      <c r="O36" s="13"/>
      <c r="P36" s="13"/>
      <c r="Q36" s="13"/>
      <c r="R36" s="13"/>
      <c r="S36" s="13"/>
    </row>
    <row r="37" spans="12:19" x14ac:dyDescent="0.2">
      <c r="L37" s="13"/>
      <c r="M37" s="13"/>
      <c r="N37" s="13"/>
      <c r="O37" s="13"/>
      <c r="P37" s="13"/>
      <c r="Q37" s="13"/>
      <c r="R37" s="13"/>
      <c r="S37" s="13"/>
    </row>
    <row r="38" spans="12:19" x14ac:dyDescent="0.2">
      <c r="L38" s="13"/>
      <c r="M38" s="13"/>
      <c r="N38" s="13"/>
      <c r="O38" s="13"/>
      <c r="P38" s="13"/>
      <c r="Q38" s="13"/>
      <c r="R38" s="13"/>
      <c r="S38" s="13"/>
    </row>
    <row r="39" spans="12:19" x14ac:dyDescent="0.2">
      <c r="L39" s="13"/>
      <c r="M39" s="13"/>
      <c r="N39" s="13"/>
      <c r="O39" s="13"/>
      <c r="P39" s="13"/>
      <c r="Q39" s="13"/>
      <c r="R39" s="13"/>
      <c r="S39" s="13"/>
    </row>
  </sheetData>
  <phoneticPr fontId="0" type="noConversion"/>
  <pageMargins left="0" right="0" top="0" bottom="0" header="0" footer="0"/>
  <pageSetup paperSize="9" orientation="landscape" horizontalDpi="4294967292" verticalDpi="300" r:id="rId1"/>
  <headerFooter alignWithMargins="0"/>
  <ignoredErrors>
    <ignoredError sqref="B4:K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51"/>
  <sheetViews>
    <sheetView topLeftCell="A16" workbookViewId="0">
      <selection activeCell="J21" sqref="J21:L21"/>
    </sheetView>
  </sheetViews>
  <sheetFormatPr defaultColWidth="9" defaultRowHeight="12.75" x14ac:dyDescent="0.2"/>
  <cols>
    <col min="1" max="1" width="46.125" style="1" customWidth="1"/>
    <col min="2" max="10" width="9" style="1"/>
    <col min="11" max="11" width="10.875" style="1" bestFit="1" customWidth="1"/>
    <col min="12" max="13" width="9" style="1"/>
    <col min="14" max="15" width="8.625" style="1" customWidth="1"/>
    <col min="16" max="16384" width="9" style="1"/>
  </cols>
  <sheetData>
    <row r="1" spans="1:17" x14ac:dyDescent="0.2">
      <c r="A1" s="7" t="s">
        <v>7</v>
      </c>
    </row>
    <row r="2" spans="1:17" x14ac:dyDescent="0.2">
      <c r="A2" s="1" t="s">
        <v>28</v>
      </c>
    </row>
    <row r="3" spans="1:17" x14ac:dyDescent="0.2">
      <c r="B3" s="2"/>
    </row>
    <row r="4" spans="1:17" x14ac:dyDescent="0.2">
      <c r="B4" s="2"/>
    </row>
    <row r="5" spans="1:17" x14ac:dyDescent="0.2">
      <c r="B5" s="2" t="s">
        <v>9</v>
      </c>
      <c r="P5" s="1" t="s">
        <v>11</v>
      </c>
    </row>
    <row r="6" spans="1:17" x14ac:dyDescent="0.2">
      <c r="B6" s="6">
        <v>1993</v>
      </c>
      <c r="C6" s="6">
        <v>1995</v>
      </c>
      <c r="D6" s="6">
        <v>1997</v>
      </c>
      <c r="E6" s="6">
        <v>1999</v>
      </c>
      <c r="F6" s="6">
        <v>2001</v>
      </c>
      <c r="G6" s="6">
        <v>2002</v>
      </c>
      <c r="H6" s="6">
        <v>2003</v>
      </c>
      <c r="I6" s="6">
        <v>2004</v>
      </c>
      <c r="J6" s="6">
        <v>2005</v>
      </c>
      <c r="K6" s="6">
        <v>2006</v>
      </c>
      <c r="L6" s="6">
        <v>2007</v>
      </c>
      <c r="M6" s="6" t="s">
        <v>12</v>
      </c>
      <c r="N6" s="6" t="s">
        <v>13</v>
      </c>
      <c r="O6" s="6" t="s">
        <v>14</v>
      </c>
      <c r="P6" s="6">
        <v>2010</v>
      </c>
    </row>
    <row r="7" spans="1:17" x14ac:dyDescent="0.2">
      <c r="A7" s="1" t="s">
        <v>10</v>
      </c>
      <c r="B7" s="8">
        <v>2531</v>
      </c>
      <c r="C7" s="8">
        <v>2539</v>
      </c>
      <c r="D7" s="8">
        <v>2692</v>
      </c>
      <c r="E7" s="8">
        <v>2776</v>
      </c>
      <c r="F7" s="8">
        <v>2785</v>
      </c>
      <c r="G7" s="8">
        <v>2783</v>
      </c>
      <c r="H7" s="5">
        <v>2755.645</v>
      </c>
      <c r="I7" s="5">
        <v>2738.7170000000001</v>
      </c>
      <c r="J7" s="5">
        <v>2767.2109999999998</v>
      </c>
      <c r="K7" s="8">
        <v>2824.7130000000002</v>
      </c>
      <c r="L7" s="8">
        <v>2903</v>
      </c>
      <c r="M7" s="8">
        <v>2957</v>
      </c>
      <c r="N7" s="8">
        <v>2866</v>
      </c>
      <c r="O7" s="8">
        <v>2807</v>
      </c>
      <c r="P7" s="9">
        <f>($N7*100)/$N$7</f>
        <v>100</v>
      </c>
      <c r="Q7" s="1" t="s">
        <v>10</v>
      </c>
    </row>
    <row r="8" spans="1:17" x14ac:dyDescent="0.2">
      <c r="A8" s="1" t="s">
        <v>0</v>
      </c>
      <c r="B8" s="8">
        <v>131</v>
      </c>
      <c r="C8" s="8">
        <v>118</v>
      </c>
      <c r="D8" s="6">
        <v>116</v>
      </c>
      <c r="E8" s="6">
        <v>111</v>
      </c>
      <c r="F8" s="6">
        <v>95</v>
      </c>
      <c r="G8" s="8">
        <v>95</v>
      </c>
      <c r="H8" s="5">
        <v>92.162000000000006</v>
      </c>
      <c r="I8" s="5">
        <v>88.111000000000004</v>
      </c>
      <c r="J8" s="5">
        <v>86.697000000000003</v>
      </c>
      <c r="K8" s="8">
        <v>84.412000000000006</v>
      </c>
      <c r="L8" s="8">
        <v>83</v>
      </c>
      <c r="M8" s="8">
        <v>84</v>
      </c>
      <c r="N8" s="8">
        <v>82</v>
      </c>
      <c r="O8" s="8">
        <v>81</v>
      </c>
      <c r="P8" s="9">
        <f>($O8*100)/$O$7</f>
        <v>2.8856430352689704</v>
      </c>
      <c r="Q8" s="1" t="s">
        <v>0</v>
      </c>
    </row>
    <row r="9" spans="1:17" x14ac:dyDescent="0.2">
      <c r="A9" s="1" t="s">
        <v>1</v>
      </c>
      <c r="B9" s="8">
        <v>446</v>
      </c>
      <c r="C9" s="8">
        <v>449</v>
      </c>
      <c r="D9" s="8">
        <v>474</v>
      </c>
      <c r="E9" s="8">
        <v>468</v>
      </c>
      <c r="F9" s="8">
        <v>448</v>
      </c>
      <c r="G9" s="8">
        <v>436</v>
      </c>
      <c r="H9" s="5">
        <v>417.024</v>
      </c>
      <c r="I9" s="5">
        <v>398.88099999999997</v>
      </c>
      <c r="J9" s="5">
        <v>389.88400000000001</v>
      </c>
      <c r="K9" s="8">
        <v>387.12700000000001</v>
      </c>
      <c r="L9" s="8">
        <v>396</v>
      </c>
      <c r="M9" s="8">
        <v>401</v>
      </c>
      <c r="N9" s="8">
        <v>362</v>
      </c>
      <c r="O9" s="8">
        <v>336</v>
      </c>
      <c r="P9" s="9">
        <f t="shared" ref="P9:P15" si="0">($O9*100)/$O$7</f>
        <v>11.970074812967582</v>
      </c>
      <c r="Q9" s="1" t="s">
        <v>1</v>
      </c>
    </row>
    <row r="10" spans="1:17" x14ac:dyDescent="0.2">
      <c r="A10" s="1" t="s">
        <v>2</v>
      </c>
      <c r="B10" s="8">
        <v>17</v>
      </c>
      <c r="C10" s="8">
        <v>17</v>
      </c>
      <c r="D10" s="8">
        <v>17</v>
      </c>
      <c r="E10" s="8">
        <v>15</v>
      </c>
      <c r="F10" s="8">
        <v>14</v>
      </c>
      <c r="G10" s="8">
        <v>14</v>
      </c>
      <c r="H10" s="5">
        <v>13.446999999999999</v>
      </c>
      <c r="I10" s="5">
        <v>12.827999999999999</v>
      </c>
      <c r="J10" s="5">
        <v>12.949</v>
      </c>
      <c r="K10" s="8">
        <v>13.531000000000001</v>
      </c>
      <c r="L10" s="8">
        <v>14</v>
      </c>
      <c r="M10" s="8">
        <v>15</v>
      </c>
      <c r="N10" s="8">
        <v>16</v>
      </c>
      <c r="O10" s="8">
        <v>16</v>
      </c>
      <c r="P10" s="9">
        <f t="shared" si="0"/>
        <v>0.57000356252226581</v>
      </c>
      <c r="Q10" s="1" t="s">
        <v>2</v>
      </c>
    </row>
    <row r="11" spans="1:17" x14ac:dyDescent="0.2">
      <c r="A11" s="1" t="s">
        <v>8</v>
      </c>
      <c r="B11" s="8">
        <v>139</v>
      </c>
      <c r="C11" s="8">
        <v>148</v>
      </c>
      <c r="D11" s="8">
        <v>153</v>
      </c>
      <c r="E11" s="8">
        <v>163</v>
      </c>
      <c r="F11" s="8">
        <v>166</v>
      </c>
      <c r="G11" s="8">
        <v>163</v>
      </c>
      <c r="H11" s="5">
        <v>161.90100000000001</v>
      </c>
      <c r="I11" s="5">
        <v>161.56700000000001</v>
      </c>
      <c r="J11" s="5">
        <v>172.821</v>
      </c>
      <c r="K11" s="8">
        <v>184.941</v>
      </c>
      <c r="L11" s="8">
        <v>193</v>
      </c>
      <c r="M11" s="8">
        <v>195</v>
      </c>
      <c r="N11" s="8">
        <v>177</v>
      </c>
      <c r="O11" s="8">
        <v>165</v>
      </c>
      <c r="P11" s="9">
        <f t="shared" si="0"/>
        <v>5.8781617385108653</v>
      </c>
      <c r="Q11" s="1" t="s">
        <v>8</v>
      </c>
    </row>
    <row r="12" spans="1:17" x14ac:dyDescent="0.2">
      <c r="A12" s="1" t="s">
        <v>3</v>
      </c>
      <c r="B12" s="8">
        <v>457</v>
      </c>
      <c r="C12" s="8">
        <v>471</v>
      </c>
      <c r="D12" s="8">
        <v>504</v>
      </c>
      <c r="E12" s="8">
        <v>520</v>
      </c>
      <c r="F12" s="8">
        <v>519</v>
      </c>
      <c r="G12" s="8">
        <v>515</v>
      </c>
      <c r="H12" s="5">
        <v>512.89099999999996</v>
      </c>
      <c r="I12" s="5">
        <v>515.39</v>
      </c>
      <c r="J12" s="5">
        <v>525.02599999999995</v>
      </c>
      <c r="K12" s="8">
        <v>541.90200000000004</v>
      </c>
      <c r="L12" s="8">
        <v>565</v>
      </c>
      <c r="M12" s="8">
        <v>586</v>
      </c>
      <c r="N12" s="8">
        <v>567</v>
      </c>
      <c r="O12" s="8">
        <v>555</v>
      </c>
      <c r="P12" s="9">
        <f t="shared" si="0"/>
        <v>19.771998574991095</v>
      </c>
      <c r="Q12" s="1" t="s">
        <v>3</v>
      </c>
    </row>
    <row r="13" spans="1:17" x14ac:dyDescent="0.2">
      <c r="A13" s="1" t="s">
        <v>4</v>
      </c>
      <c r="B13" s="8">
        <v>173</v>
      </c>
      <c r="C13" s="8">
        <v>170</v>
      </c>
      <c r="D13" s="8">
        <v>179</v>
      </c>
      <c r="E13" s="8">
        <v>186</v>
      </c>
      <c r="F13" s="8">
        <v>185</v>
      </c>
      <c r="G13" s="8">
        <v>182</v>
      </c>
      <c r="H13" s="5">
        <v>182.155</v>
      </c>
      <c r="I13" s="5">
        <v>180.637</v>
      </c>
      <c r="J13" s="5">
        <v>179.554</v>
      </c>
      <c r="K13" s="8">
        <v>184.42599999999999</v>
      </c>
      <c r="L13" s="8">
        <v>188</v>
      </c>
      <c r="M13" s="8">
        <v>190</v>
      </c>
      <c r="N13" s="8">
        <v>179</v>
      </c>
      <c r="O13" s="8">
        <v>174</v>
      </c>
      <c r="P13" s="9">
        <f t="shared" si="0"/>
        <v>6.19878874242964</v>
      </c>
      <c r="Q13" s="1" t="s">
        <v>4</v>
      </c>
    </row>
    <row r="14" spans="1:17" x14ac:dyDescent="0.2">
      <c r="A14" s="1" t="s">
        <v>5</v>
      </c>
      <c r="B14" s="8">
        <v>275</v>
      </c>
      <c r="C14" s="8">
        <v>274</v>
      </c>
      <c r="D14" s="8">
        <v>300</v>
      </c>
      <c r="E14" s="8">
        <v>335</v>
      </c>
      <c r="F14" s="8">
        <v>377</v>
      </c>
      <c r="G14" s="8">
        <v>384</v>
      </c>
      <c r="H14" s="5">
        <v>386.41199999999998</v>
      </c>
      <c r="I14" s="5">
        <v>389.45</v>
      </c>
      <c r="J14" s="5">
        <v>404.48899999999998</v>
      </c>
      <c r="K14" s="8">
        <v>426.93</v>
      </c>
      <c r="L14" s="8">
        <v>461</v>
      </c>
      <c r="M14" s="8">
        <v>477</v>
      </c>
      <c r="N14" s="8">
        <v>459</v>
      </c>
      <c r="O14" s="8">
        <v>448</v>
      </c>
      <c r="P14" s="9">
        <f t="shared" si="0"/>
        <v>15.960099750623442</v>
      </c>
      <c r="Q14" s="1" t="s">
        <v>5</v>
      </c>
    </row>
    <row r="15" spans="1:17" x14ac:dyDescent="0.2">
      <c r="A15" s="1" t="s">
        <v>6</v>
      </c>
      <c r="B15" s="8">
        <v>892</v>
      </c>
      <c r="C15" s="8">
        <v>891</v>
      </c>
      <c r="D15" s="8">
        <v>949</v>
      </c>
      <c r="E15" s="8">
        <v>978</v>
      </c>
      <c r="F15" s="8">
        <v>980</v>
      </c>
      <c r="G15" s="8">
        <v>993</v>
      </c>
      <c r="H15" s="5">
        <v>989.65300000000002</v>
      </c>
      <c r="I15" s="5">
        <v>991.85299999999995</v>
      </c>
      <c r="J15" s="5">
        <v>995.79100000000005</v>
      </c>
      <c r="K15" s="8">
        <v>1001.444</v>
      </c>
      <c r="L15" s="8">
        <v>1003</v>
      </c>
      <c r="M15" s="8">
        <v>1009</v>
      </c>
      <c r="N15" s="8">
        <v>1024</v>
      </c>
      <c r="O15" s="8">
        <v>1032</v>
      </c>
      <c r="P15" s="9">
        <f t="shared" si="0"/>
        <v>36.765229782686141</v>
      </c>
      <c r="Q15" s="1" t="s">
        <v>6</v>
      </c>
    </row>
    <row r="18" spans="1:16" x14ac:dyDescent="0.2">
      <c r="A18" s="1" t="s">
        <v>31</v>
      </c>
      <c r="B18" s="2"/>
      <c r="G18" s="3"/>
      <c r="H18" s="8"/>
      <c r="I18" s="8"/>
      <c r="J18" s="8"/>
      <c r="K18" s="8"/>
      <c r="L18" s="8"/>
      <c r="M18" s="8"/>
      <c r="N18" s="8"/>
      <c r="O18" s="8"/>
    </row>
    <row r="19" spans="1:16" x14ac:dyDescent="0.2">
      <c r="B19" s="2"/>
      <c r="G19" s="3"/>
      <c r="H19" s="6"/>
      <c r="I19" s="6"/>
      <c r="J19" s="6"/>
      <c r="K19" s="6"/>
      <c r="L19" s="6"/>
      <c r="M19" s="6"/>
      <c r="N19" s="6"/>
      <c r="O19" s="6"/>
    </row>
    <row r="20" spans="1:16" x14ac:dyDescent="0.2">
      <c r="B20" s="2" t="s">
        <v>9</v>
      </c>
      <c r="G20" s="3"/>
      <c r="H20" s="8"/>
      <c r="I20" s="8"/>
      <c r="J20" s="8"/>
      <c r="K20" s="6"/>
      <c r="L20" s="6"/>
      <c r="M20" s="6"/>
      <c r="N20" s="6"/>
      <c r="O20" s="6"/>
      <c r="P20" s="8"/>
    </row>
    <row r="21" spans="1:16" x14ac:dyDescent="0.2">
      <c r="B21" s="6">
        <v>2008</v>
      </c>
      <c r="C21" s="6" t="s">
        <v>13</v>
      </c>
      <c r="D21" s="6" t="s">
        <v>14</v>
      </c>
      <c r="E21" s="6" t="s">
        <v>30</v>
      </c>
      <c r="F21" s="6" t="s">
        <v>29</v>
      </c>
      <c r="G21" s="6" t="s">
        <v>32</v>
      </c>
      <c r="H21" s="8" t="s">
        <v>33</v>
      </c>
      <c r="I21" s="4" t="s">
        <v>38</v>
      </c>
      <c r="J21" s="4" t="s">
        <v>39</v>
      </c>
      <c r="K21" s="4" t="s">
        <v>42</v>
      </c>
      <c r="L21" s="4" t="s">
        <v>43</v>
      </c>
      <c r="M21" s="6"/>
      <c r="N21" s="6"/>
      <c r="O21" s="6"/>
      <c r="P21" s="8"/>
    </row>
    <row r="22" spans="1:16" x14ac:dyDescent="0.2">
      <c r="A22" s="1" t="s">
        <v>10</v>
      </c>
      <c r="B22" s="8">
        <v>2951</v>
      </c>
      <c r="C22" s="8">
        <v>2823</v>
      </c>
      <c r="D22" s="8">
        <v>2787.8560000000002</v>
      </c>
      <c r="E22" s="5">
        <v>2786.6280000000002</v>
      </c>
      <c r="F22" s="5">
        <v>2766.8130000000001</v>
      </c>
      <c r="G22" s="5">
        <v>2766.4029999999998</v>
      </c>
      <c r="H22" s="8">
        <v>2793.6660000000002</v>
      </c>
      <c r="I22" s="11">
        <v>2828.998</v>
      </c>
      <c r="J22" s="11">
        <v>2871.3330000000001</v>
      </c>
      <c r="K22" s="8">
        <v>2918.86</v>
      </c>
      <c r="L22" s="6">
        <v>2971.5520000000001</v>
      </c>
      <c r="M22" s="6"/>
      <c r="N22" s="6"/>
      <c r="O22" s="6"/>
      <c r="P22" s="8"/>
    </row>
    <row r="23" spans="1:16" x14ac:dyDescent="0.2">
      <c r="A23" s="1" t="s">
        <v>16</v>
      </c>
      <c r="B23" s="8">
        <v>74</v>
      </c>
      <c r="C23" s="6">
        <v>74</v>
      </c>
      <c r="D23" s="8">
        <v>70.975999999999999</v>
      </c>
      <c r="E23" s="5">
        <v>69.933999999999997</v>
      </c>
      <c r="F23" s="5">
        <v>69.319999999999993</v>
      </c>
      <c r="G23" s="5">
        <v>68.813999999999993</v>
      </c>
      <c r="H23" s="8">
        <v>69.206000000000003</v>
      </c>
      <c r="I23" s="11">
        <v>71.896000000000001</v>
      </c>
      <c r="J23" s="11">
        <v>70.143000000000001</v>
      </c>
      <c r="K23" s="8">
        <v>69.215999999999994</v>
      </c>
      <c r="L23" s="6">
        <v>69.694000000000003</v>
      </c>
      <c r="M23" s="6"/>
      <c r="N23" s="6"/>
      <c r="O23" s="6"/>
      <c r="P23" s="8"/>
    </row>
    <row r="24" spans="1:16" x14ac:dyDescent="0.2">
      <c r="A24" s="1" t="s">
        <v>17</v>
      </c>
      <c r="B24" s="8">
        <v>3</v>
      </c>
      <c r="C24" s="8">
        <v>5</v>
      </c>
      <c r="D24" s="8">
        <v>4.5990000000000002</v>
      </c>
      <c r="E24" s="5">
        <v>4.9690000000000003</v>
      </c>
      <c r="F24" s="5">
        <v>5.5549999999999997</v>
      </c>
      <c r="G24" s="5">
        <v>4.4020000000000001</v>
      </c>
      <c r="H24" s="8">
        <v>4.3319999999999999</v>
      </c>
      <c r="I24" s="11">
        <v>4.2060000000000004</v>
      </c>
      <c r="J24" s="11">
        <v>4.1280000000000001</v>
      </c>
      <c r="K24" s="8">
        <v>4.125</v>
      </c>
      <c r="L24" s="6">
        <v>4.6230000000000002</v>
      </c>
      <c r="M24" s="6"/>
      <c r="N24" s="6"/>
      <c r="O24" s="6"/>
      <c r="P24" s="8"/>
    </row>
    <row r="25" spans="1:16" x14ac:dyDescent="0.2">
      <c r="A25" s="1" t="s">
        <v>1</v>
      </c>
      <c r="B25" s="8">
        <v>381</v>
      </c>
      <c r="C25" s="8">
        <v>317</v>
      </c>
      <c r="D25" s="8">
        <v>289.02199999999999</v>
      </c>
      <c r="E25" s="5">
        <v>288.85399999999998</v>
      </c>
      <c r="F25" s="5">
        <v>283.33499999999998</v>
      </c>
      <c r="G25" s="5">
        <v>278.23899999999998</v>
      </c>
      <c r="H25" s="8">
        <v>279.863</v>
      </c>
      <c r="I25" s="11">
        <v>283.17099999999999</v>
      </c>
      <c r="J25" s="11">
        <v>285.80799999999999</v>
      </c>
      <c r="K25" s="8">
        <v>290.334</v>
      </c>
      <c r="L25" s="6">
        <v>294.755</v>
      </c>
      <c r="M25" s="6"/>
      <c r="N25" s="6"/>
      <c r="O25" s="6"/>
      <c r="P25" s="8"/>
    </row>
    <row r="26" spans="1:16" x14ac:dyDescent="0.2">
      <c r="A26" s="1" t="s">
        <v>18</v>
      </c>
      <c r="B26" s="8">
        <v>25</v>
      </c>
      <c r="C26" s="8">
        <v>24</v>
      </c>
      <c r="D26" s="8">
        <v>22.094999999999999</v>
      </c>
      <c r="E26" s="5">
        <v>21.504000000000001</v>
      </c>
      <c r="F26" s="5">
        <v>21.79</v>
      </c>
      <c r="G26" s="5">
        <v>20.541</v>
      </c>
      <c r="H26" s="8">
        <v>21.739000000000001</v>
      </c>
      <c r="I26" s="11">
        <v>21.27</v>
      </c>
      <c r="J26" s="11">
        <v>21.861000000000001</v>
      </c>
      <c r="K26" s="8">
        <v>22.120999999999999</v>
      </c>
      <c r="L26" s="6">
        <v>21.992999999999999</v>
      </c>
      <c r="M26" s="6"/>
      <c r="N26" s="6"/>
      <c r="O26" s="6"/>
      <c r="P26" s="8"/>
    </row>
    <row r="27" spans="1:16" x14ac:dyDescent="0.2">
      <c r="A27" s="1" t="s">
        <v>19</v>
      </c>
      <c r="B27" s="8">
        <v>195</v>
      </c>
      <c r="C27" s="8">
        <v>182</v>
      </c>
      <c r="D27" s="8">
        <v>167.85300000000001</v>
      </c>
      <c r="E27" s="5">
        <v>167.45400000000001</v>
      </c>
      <c r="F27" s="5">
        <v>165.34399999999999</v>
      </c>
      <c r="G27" s="5">
        <v>162.71899999999999</v>
      </c>
      <c r="H27" s="8">
        <v>167.47800000000001</v>
      </c>
      <c r="I27" s="11">
        <v>170.78700000000001</v>
      </c>
      <c r="J27" s="11">
        <v>176.24299999999999</v>
      </c>
      <c r="K27" s="8">
        <v>182.11500000000001</v>
      </c>
      <c r="L27" s="6">
        <v>189.61500000000001</v>
      </c>
      <c r="M27" s="6"/>
      <c r="N27" s="6"/>
      <c r="O27" s="6"/>
      <c r="P27" s="8"/>
    </row>
    <row r="28" spans="1:16" x14ac:dyDescent="0.2">
      <c r="A28" s="1" t="s">
        <v>20</v>
      </c>
      <c r="B28" s="8">
        <v>749</v>
      </c>
      <c r="C28" s="8">
        <v>709</v>
      </c>
      <c r="D28" s="8">
        <v>691.05</v>
      </c>
      <c r="E28" s="5">
        <v>705.18100000000004</v>
      </c>
      <c r="F28" s="5">
        <v>702.05200000000002</v>
      </c>
      <c r="G28" s="5">
        <v>704.95699999999999</v>
      </c>
      <c r="H28" s="5">
        <v>711.90800000000002</v>
      </c>
      <c r="I28" s="11">
        <v>719.74599999999998</v>
      </c>
      <c r="J28" s="11">
        <v>738.78700000000003</v>
      </c>
      <c r="K28" s="5">
        <v>754.053</v>
      </c>
      <c r="L28" s="1">
        <v>767.178</v>
      </c>
    </row>
    <row r="29" spans="1:16" x14ac:dyDescent="0.2">
      <c r="A29" s="1" t="s">
        <v>21</v>
      </c>
      <c r="B29" s="8">
        <v>109</v>
      </c>
      <c r="C29" s="8">
        <v>100</v>
      </c>
      <c r="D29" s="8">
        <v>98.317999999999998</v>
      </c>
      <c r="E29" s="5">
        <v>96.167000000000002</v>
      </c>
      <c r="F29" s="5">
        <v>96.308999999999997</v>
      </c>
      <c r="G29" s="5">
        <v>97.082999999999998</v>
      </c>
      <c r="H29" s="5">
        <v>97.757999999999996</v>
      </c>
      <c r="I29" s="11">
        <v>100.70699999999999</v>
      </c>
      <c r="J29" s="11">
        <v>102.98</v>
      </c>
      <c r="K29" s="5">
        <v>104.904</v>
      </c>
      <c r="L29" s="1">
        <v>107.515</v>
      </c>
    </row>
    <row r="30" spans="1:16" x14ac:dyDescent="0.2">
      <c r="A30" s="1" t="s">
        <v>22</v>
      </c>
      <c r="B30" s="8">
        <v>102</v>
      </c>
      <c r="C30" s="8">
        <v>92</v>
      </c>
      <c r="D30" s="8">
        <v>83.486999999999995</v>
      </c>
      <c r="E30" s="5">
        <v>83.004000000000005</v>
      </c>
      <c r="F30" s="5">
        <v>79.641999999999996</v>
      </c>
      <c r="G30" s="5">
        <v>77.236000000000004</v>
      </c>
      <c r="H30" s="5">
        <v>77.605999999999995</v>
      </c>
      <c r="I30" s="11">
        <v>77.375</v>
      </c>
      <c r="J30" s="11">
        <v>75.433999999999997</v>
      </c>
      <c r="K30" s="5">
        <v>80.555999999999997</v>
      </c>
      <c r="L30" s="5">
        <v>83.281999999999996</v>
      </c>
      <c r="M30" s="5"/>
      <c r="N30" s="5"/>
      <c r="O30" s="5"/>
    </row>
    <row r="31" spans="1:16" x14ac:dyDescent="0.2">
      <c r="A31" s="1" t="s">
        <v>23</v>
      </c>
      <c r="B31" s="1">
        <v>29</v>
      </c>
      <c r="C31" s="1">
        <v>27</v>
      </c>
      <c r="D31" s="5">
        <v>27.981000000000002</v>
      </c>
      <c r="E31" s="5">
        <v>28.585000000000001</v>
      </c>
      <c r="F31" s="5">
        <v>28.082000000000001</v>
      </c>
      <c r="G31" s="5">
        <v>28.26</v>
      </c>
      <c r="H31" s="5">
        <v>28.074999999999999</v>
      </c>
      <c r="I31" s="11">
        <v>28.555</v>
      </c>
      <c r="J31" s="11">
        <v>28.84</v>
      </c>
      <c r="K31" s="5">
        <v>29.32</v>
      </c>
      <c r="L31" s="5">
        <v>30.145</v>
      </c>
      <c r="M31" s="5"/>
      <c r="N31" s="5"/>
      <c r="O31" s="5"/>
    </row>
    <row r="32" spans="1:16" x14ac:dyDescent="0.2">
      <c r="A32" s="1" t="s">
        <v>24</v>
      </c>
      <c r="B32" s="1">
        <v>14</v>
      </c>
      <c r="C32" s="1">
        <v>16</v>
      </c>
      <c r="D32" s="5">
        <v>15.898</v>
      </c>
      <c r="E32" s="5">
        <v>15.976000000000001</v>
      </c>
      <c r="F32" s="5">
        <v>16.260000000000002</v>
      </c>
      <c r="G32" s="5">
        <v>16.34</v>
      </c>
      <c r="H32" s="5">
        <v>16.521999999999998</v>
      </c>
      <c r="I32" s="11">
        <v>16.762</v>
      </c>
      <c r="J32" s="11">
        <v>17.027999999999999</v>
      </c>
      <c r="K32" s="5">
        <v>16.984000000000002</v>
      </c>
      <c r="L32" s="5">
        <v>16.782</v>
      </c>
      <c r="M32" s="5"/>
      <c r="N32" s="5"/>
      <c r="O32" s="5"/>
    </row>
    <row r="33" spans="1:15" x14ac:dyDescent="0.2">
      <c r="A33" s="1" t="s">
        <v>25</v>
      </c>
      <c r="B33" s="1">
        <v>283</v>
      </c>
      <c r="C33" s="1">
        <v>258</v>
      </c>
      <c r="D33" s="5">
        <v>260.77100000000002</v>
      </c>
      <c r="E33" s="5">
        <v>262.23500000000001</v>
      </c>
      <c r="F33" s="5">
        <v>266.37599999999998</v>
      </c>
      <c r="G33" s="5">
        <v>275.70999999999998</v>
      </c>
      <c r="H33" s="5">
        <v>283.649</v>
      </c>
      <c r="I33" s="11">
        <v>294.69299999999998</v>
      </c>
      <c r="J33" s="11">
        <v>307.12400000000002</v>
      </c>
      <c r="K33" s="5">
        <v>316.49200000000002</v>
      </c>
      <c r="L33" s="5">
        <v>325.67099999999999</v>
      </c>
      <c r="M33" s="5"/>
      <c r="N33" s="5"/>
      <c r="O33" s="5"/>
    </row>
    <row r="34" spans="1:15" x14ac:dyDescent="0.2">
      <c r="A34" s="1" t="s">
        <v>26</v>
      </c>
      <c r="B34" s="1">
        <v>854</v>
      </c>
      <c r="C34" s="1">
        <v>872</v>
      </c>
      <c r="D34" s="5">
        <v>903.99400000000003</v>
      </c>
      <c r="E34" s="5">
        <v>888.85699999999997</v>
      </c>
      <c r="F34" s="5">
        <v>880.62300000000005</v>
      </c>
      <c r="G34" s="5">
        <v>881.00599999999997</v>
      </c>
      <c r="H34" s="5">
        <v>883.63099999999997</v>
      </c>
      <c r="I34" s="11">
        <v>887.43600000000004</v>
      </c>
      <c r="J34" s="11">
        <v>888.76</v>
      </c>
      <c r="K34" s="5">
        <v>892.053</v>
      </c>
      <c r="L34" s="5">
        <v>903.697</v>
      </c>
      <c r="M34" s="5"/>
      <c r="N34" s="5"/>
      <c r="O34" s="5"/>
    </row>
    <row r="35" spans="1:15" x14ac:dyDescent="0.2">
      <c r="A35" s="1" t="s">
        <v>27</v>
      </c>
      <c r="B35" s="1">
        <v>132</v>
      </c>
      <c r="C35" s="1">
        <v>148</v>
      </c>
      <c r="D35" s="5">
        <v>151.81200000000001</v>
      </c>
      <c r="E35" s="5">
        <v>153.90899999999999</v>
      </c>
      <c r="F35" s="5">
        <v>152.125</v>
      </c>
      <c r="G35" s="5">
        <v>151.09700000000001</v>
      </c>
      <c r="H35" s="5">
        <v>151.9</v>
      </c>
      <c r="I35" s="11">
        <v>152.392</v>
      </c>
      <c r="J35" s="11">
        <v>154.19800000000001</v>
      </c>
      <c r="K35" s="5">
        <v>156.58799999999999</v>
      </c>
      <c r="L35" s="5">
        <v>156.60499999999999</v>
      </c>
      <c r="M35" s="5"/>
      <c r="N35" s="5"/>
      <c r="O35" s="5"/>
    </row>
    <row r="36" spans="1:15" x14ac:dyDescent="0.2">
      <c r="D36" s="10"/>
      <c r="H36" s="5"/>
      <c r="I36" s="5"/>
      <c r="J36" s="5"/>
      <c r="K36" s="5"/>
      <c r="L36" s="5"/>
      <c r="M36" s="5"/>
      <c r="N36" s="5"/>
      <c r="O36" s="5"/>
    </row>
    <row r="37" spans="1:15" x14ac:dyDescent="0.2">
      <c r="D37" s="10"/>
      <c r="H37" s="5"/>
      <c r="I37" s="5"/>
      <c r="J37" s="5"/>
      <c r="K37" s="5"/>
      <c r="L37" s="5"/>
      <c r="M37" s="5"/>
      <c r="N37" s="5"/>
      <c r="O37" s="5"/>
    </row>
    <row r="38" spans="1:15" x14ac:dyDescent="0.2">
      <c r="D38" s="10"/>
      <c r="H38" s="5"/>
      <c r="I38" s="5"/>
      <c r="J38" s="5"/>
      <c r="K38" s="5"/>
      <c r="L38" s="5"/>
      <c r="M38" s="5"/>
      <c r="N38" s="5"/>
      <c r="O38" s="5"/>
    </row>
    <row r="40" spans="1:15" x14ac:dyDescent="0.2">
      <c r="D40" s="10"/>
    </row>
    <row r="41" spans="1:15" x14ac:dyDescent="0.2">
      <c r="D41" s="10"/>
    </row>
    <row r="42" spans="1:15" x14ac:dyDescent="0.2">
      <c r="K42" s="8"/>
      <c r="L42" s="8"/>
      <c r="M42" s="8"/>
      <c r="N42" s="8"/>
      <c r="O42" s="8"/>
    </row>
    <row r="43" spans="1:15" x14ac:dyDescent="0.2">
      <c r="D43" s="10"/>
      <c r="K43" s="8"/>
      <c r="L43" s="8"/>
      <c r="M43" s="8"/>
      <c r="N43" s="8"/>
      <c r="O43" s="8"/>
    </row>
    <row r="44" spans="1:15" x14ac:dyDescent="0.2">
      <c r="D44" s="10"/>
      <c r="K44" s="8"/>
      <c r="L44" s="8"/>
      <c r="M44" s="8"/>
      <c r="N44" s="8"/>
      <c r="O44" s="8"/>
    </row>
    <row r="45" spans="1:15" x14ac:dyDescent="0.2">
      <c r="D45" s="10"/>
      <c r="K45" s="8"/>
      <c r="L45" s="8"/>
      <c r="M45" s="8"/>
      <c r="N45" s="8"/>
      <c r="O45" s="8"/>
    </row>
    <row r="46" spans="1:15" x14ac:dyDescent="0.2">
      <c r="K46" s="8"/>
      <c r="L46" s="8"/>
      <c r="M46" s="8"/>
      <c r="N46" s="8"/>
      <c r="O46" s="8"/>
    </row>
    <row r="47" spans="1:15" x14ac:dyDescent="0.2">
      <c r="K47" s="8"/>
      <c r="L47" s="8"/>
      <c r="M47" s="8"/>
      <c r="N47" s="8"/>
      <c r="O47" s="8"/>
    </row>
    <row r="48" spans="1:15" x14ac:dyDescent="0.2">
      <c r="K48" s="8"/>
      <c r="L48" s="8"/>
      <c r="M48" s="8"/>
      <c r="N48" s="8"/>
      <c r="O48" s="8"/>
    </row>
    <row r="49" spans="11:15" x14ac:dyDescent="0.2">
      <c r="K49" s="8"/>
      <c r="L49" s="8"/>
      <c r="M49" s="8"/>
      <c r="N49" s="8"/>
      <c r="O49" s="8"/>
    </row>
    <row r="50" spans="11:15" x14ac:dyDescent="0.2">
      <c r="K50" s="8"/>
      <c r="L50" s="8"/>
      <c r="M50" s="8"/>
      <c r="N50" s="8"/>
      <c r="O50" s="8"/>
    </row>
    <row r="51" spans="11:15" x14ac:dyDescent="0.2">
      <c r="K51" s="6"/>
      <c r="L51" s="6"/>
      <c r="M51" s="6"/>
      <c r="N51" s="6"/>
      <c r="O51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16-2</vt:lpstr>
      <vt:lpstr>Ekstra tal</vt:lpstr>
      <vt:lpstr>Ark3</vt:lpstr>
      <vt:lpstr>Ark4</vt:lpstr>
      <vt:lpstr>Ark5</vt:lpstr>
      <vt:lpstr>Ark6</vt:lpstr>
      <vt:lpstr>Ark7</vt:lpstr>
      <vt:lpstr>Ark8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2004-07-11T13:23:53Z</cp:lastPrinted>
  <dcterms:created xsi:type="dcterms:W3CDTF">1998-04-20T13:13:20Z</dcterms:created>
  <dcterms:modified xsi:type="dcterms:W3CDTF">2019-08-25T05:50:21Z</dcterms:modified>
</cp:coreProperties>
</file>