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erik\Desktop\FINAL\Kap. 20\"/>
    </mc:Choice>
  </mc:AlternateContent>
  <xr:revisionPtr revIDLastSave="0" documentId="8_{53BFAE80-ADF9-47ED-A667-9A4E3933D6F7}" xr6:coauthVersionLast="44" xr6:coauthVersionMax="44" xr10:uidLastSave="{00000000-0000-0000-0000-000000000000}"/>
  <bookViews>
    <workbookView xWindow="-120" yWindow="-120" windowWidth="29040" windowHeight="17640" xr2:uid="{0EC423DE-5B2C-4C2A-8DB7-1FBABB35E2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6" i="1"/>
  <c r="J7" i="1"/>
  <c r="J8" i="1"/>
  <c r="J5" i="1"/>
</calcChain>
</file>

<file path=xl/sharedStrings.xml><?xml version="1.0" encoding="utf-8"?>
<sst xmlns="http://schemas.openxmlformats.org/spreadsheetml/2006/main" count="32" uniqueCount="32">
  <si>
    <t>1995</t>
  </si>
  <si>
    <t>2000</t>
  </si>
  <si>
    <t>2005</t>
  </si>
  <si>
    <t>2010</t>
  </si>
  <si>
    <t>2015</t>
  </si>
  <si>
    <t>2018</t>
  </si>
  <si>
    <t>1-10 Total</t>
  </si>
  <si>
    <t>1. Generelle offentlige tjenester</t>
  </si>
  <si>
    <t>1.1. Transaktioner i forb. med offentlig gæld</t>
  </si>
  <si>
    <t>2. Forsvar</t>
  </si>
  <si>
    <t>3. Offentlig orden og sikkerhed</t>
  </si>
  <si>
    <t>4. Økonomiske anliggender</t>
  </si>
  <si>
    <t>5. Miljøbeskyttelse</t>
  </si>
  <si>
    <t>6. Boliger og offentlige faciliteter</t>
  </si>
  <si>
    <t>7. Sundhedsvæsen</t>
  </si>
  <si>
    <t>7.1. Medicinske produkter, apparater og udstyr</t>
  </si>
  <si>
    <t>7.2. Ambulant behandling</t>
  </si>
  <si>
    <t>7.3. Hospitalstjenester</t>
  </si>
  <si>
    <t>8. Fritid, kultur og religion</t>
  </si>
  <si>
    <t>9. Undervisning</t>
  </si>
  <si>
    <t>9.1. Folkeskolen og lign.</t>
  </si>
  <si>
    <t>9.2. Ungdomsuddannelsesniveau</t>
  </si>
  <si>
    <t>9.3. Højere og videregående uddannelse</t>
  </si>
  <si>
    <t>10. Social beskyttelse</t>
  </si>
  <si>
    <t>10.1. Sygdom og invaliditet</t>
  </si>
  <si>
    <t>10.2. Alderdom</t>
  </si>
  <si>
    <t>10.3. Familie og børn</t>
  </si>
  <si>
    <t>10.4. Arbejdsløshed</t>
  </si>
  <si>
    <t>Procent af de samlede udgifter</t>
  </si>
  <si>
    <t>Mia.kr. i faste 2015-priser</t>
  </si>
  <si>
    <t>Kilde: Egne beregninger på baggrund af Danmarks Statistik, Statistikbanken OFF29 og PRIS112.</t>
  </si>
  <si>
    <t>TABEL 20.3 Den offentlige sektors udgifter fordelt på opgaver (i faste 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</si>
</sst>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5" fontId="2" fillId="0" borderId="0" xfId="1" applyNumberFormat="1" applyFont="1"/>
    <xf numFmtId="1" fontId="2" fillId="0" borderId="0" xfId="0" applyNumberFormat="1" applyFont="1"/>
    <xf numFmtId="166" fontId="2" fillId="0" borderId="0" xfId="0" applyNumberFormat="1" applyFont="1"/>
    <xf numFmtId="0" fontId="3" fillId="0" borderId="0" xfId="0" applyFont="1"/>
    <xf numFmtId="166" fontId="2" fillId="0" borderId="0" xfId="1" applyNumberFormat="1" applyFont="1"/>
    <xf numFmtId="1" fontId="2" fillId="0" borderId="0" xfId="1" applyNumberFormat="1" applyFont="1"/>
    <xf numFmtId="165" fontId="3" fillId="0" borderId="0" xfId="1" applyNumberFormat="1" applyFont="1"/>
    <xf numFmtId="0" fontId="4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A3AB-C1DB-4493-9B06-93669B5854DA}">
  <dimension ref="A1:M157"/>
  <sheetViews>
    <sheetView tabSelected="1" zoomScale="120" zoomScaleNormal="120" workbookViewId="0">
      <selection activeCell="M17" sqref="M2:M17"/>
    </sheetView>
  </sheetViews>
  <sheetFormatPr defaultRowHeight="15" x14ac:dyDescent="0.25"/>
  <cols>
    <col min="1" max="1" width="32.28515625" style="1" customWidth="1"/>
    <col min="2" max="4" width="15.85546875" style="1" bestFit="1" customWidth="1"/>
    <col min="5" max="5" width="18.140625" style="1" bestFit="1" customWidth="1"/>
    <col min="6" max="13" width="15.85546875" style="1" bestFit="1" customWidth="1"/>
    <col min="14" max="16384" width="9.140625" style="1"/>
  </cols>
  <sheetData>
    <row r="1" spans="1:13" ht="18.75" x14ac:dyDescent="0.3">
      <c r="A1" s="9" t="s">
        <v>31</v>
      </c>
    </row>
    <row r="3" spans="1:13" s="5" customFormat="1" x14ac:dyDescent="0.25">
      <c r="B3" s="5" t="s">
        <v>29</v>
      </c>
      <c r="H3" s="5" t="s">
        <v>28</v>
      </c>
    </row>
    <row r="4" spans="1:13" x14ac:dyDescent="0.25">
      <c r="A4" s="5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>
        <v>1995</v>
      </c>
      <c r="I4" s="5">
        <v>2005</v>
      </c>
      <c r="J4" s="5">
        <v>2010</v>
      </c>
      <c r="K4" s="5">
        <v>2018</v>
      </c>
      <c r="L4" s="2"/>
      <c r="M4" s="2"/>
    </row>
    <row r="5" spans="1:13" x14ac:dyDescent="0.25">
      <c r="A5" s="1" t="s">
        <v>6</v>
      </c>
      <c r="B5" s="7">
        <v>892.07647058823534</v>
      </c>
      <c r="C5" s="7">
        <v>917.46325459317586</v>
      </c>
      <c r="D5" s="7">
        <v>967.4785714285714</v>
      </c>
      <c r="E5" s="7">
        <v>1100.010718113612</v>
      </c>
      <c r="F5" s="7">
        <v>1110.377</v>
      </c>
      <c r="G5" s="7">
        <v>1119.454011741683</v>
      </c>
      <c r="H5" s="7">
        <v>100</v>
      </c>
      <c r="I5" s="7">
        <v>100</v>
      </c>
      <c r="J5" s="7">
        <f>E5/E$5*100</f>
        <v>100</v>
      </c>
      <c r="K5" s="3">
        <v>100</v>
      </c>
      <c r="L5" s="2"/>
      <c r="M5" s="2"/>
    </row>
    <row r="6" spans="1:13" x14ac:dyDescent="0.25">
      <c r="A6" s="1" t="s">
        <v>7</v>
      </c>
      <c r="B6" s="7">
        <v>165.57499999999999</v>
      </c>
      <c r="C6" s="7">
        <v>148.54593175853017</v>
      </c>
      <c r="D6" s="7">
        <v>128.58214285714286</v>
      </c>
      <c r="E6" s="7">
        <v>154.36548767416937</v>
      </c>
      <c r="F6" s="7">
        <v>150</v>
      </c>
      <c r="G6" s="7">
        <v>145.19863013698628</v>
      </c>
      <c r="H6" s="6">
        <v>18.560628540154163</v>
      </c>
      <c r="I6" s="6">
        <v>13.290438326430266</v>
      </c>
      <c r="J6" s="6">
        <f>E6/E$5*100</f>
        <v>14.033089417427485</v>
      </c>
      <c r="K6" s="4">
        <v>12.970486381220924</v>
      </c>
      <c r="L6" s="2"/>
      <c r="M6" s="2"/>
    </row>
    <row r="7" spans="1:13" x14ac:dyDescent="0.25">
      <c r="A7" s="1" t="s">
        <v>8</v>
      </c>
      <c r="B7" s="7">
        <v>90.507352941176478</v>
      </c>
      <c r="C7" s="7">
        <v>66.152230971128603</v>
      </c>
      <c r="D7" s="7">
        <v>39.174999999999997</v>
      </c>
      <c r="E7" s="7">
        <v>38.575562700964632</v>
      </c>
      <c r="F7" s="7">
        <v>33.110999999999997</v>
      </c>
      <c r="G7" s="7">
        <v>24.676125244618394</v>
      </c>
      <c r="H7" s="6">
        <v>10.145694447191946</v>
      </c>
      <c r="I7" s="6">
        <v>4.0491852901873058</v>
      </c>
      <c r="J7" s="6">
        <f>E7/E$5*100</f>
        <v>3.5068351667624795</v>
      </c>
      <c r="K7" s="4">
        <v>2.2043000414305967</v>
      </c>
      <c r="L7" s="2"/>
      <c r="M7" s="2"/>
    </row>
    <row r="8" spans="1:13" x14ac:dyDescent="0.25">
      <c r="A8" s="1" t="s">
        <v>9</v>
      </c>
      <c r="B8" s="7">
        <v>25.983823529411765</v>
      </c>
      <c r="C8" s="7">
        <v>25.015748031496063</v>
      </c>
      <c r="D8" s="7">
        <v>26.092857142857142</v>
      </c>
      <c r="E8" s="7">
        <v>26.170418006430868</v>
      </c>
      <c r="F8" s="7">
        <v>22.766999999999999</v>
      </c>
      <c r="G8" s="7">
        <v>25.674168297455967</v>
      </c>
      <c r="H8" s="6">
        <v>2.9127349937027294</v>
      </c>
      <c r="I8" s="6">
        <v>2.696995872924465</v>
      </c>
      <c r="J8" s="6">
        <f>E8/E$5*100</f>
        <v>2.3791057282887236</v>
      </c>
      <c r="K8" s="4">
        <v>2.2934544901501814</v>
      </c>
      <c r="L8" s="2"/>
      <c r="M8" s="2"/>
    </row>
    <row r="9" spans="1:13" x14ac:dyDescent="0.25">
      <c r="A9" s="1" t="s">
        <v>10</v>
      </c>
      <c r="B9" s="7">
        <v>14.370588235294118</v>
      </c>
      <c r="C9" s="7">
        <v>15.719160104986877</v>
      </c>
      <c r="D9" s="7">
        <v>17.711904761904762</v>
      </c>
      <c r="E9" s="7">
        <v>20.182207931404076</v>
      </c>
      <c r="F9" s="7">
        <v>19.937000000000001</v>
      </c>
      <c r="G9" s="7">
        <v>20.741682974559684</v>
      </c>
      <c r="H9" s="6">
        <v>1.6109143900878979</v>
      </c>
      <c r="I9" s="6">
        <v>1.8307283783817039</v>
      </c>
      <c r="J9" s="6">
        <f>E9/E$5*100</f>
        <v>1.8347282984673248</v>
      </c>
      <c r="K9" s="4">
        <v>1.8528392195664294</v>
      </c>
      <c r="L9" s="2"/>
      <c r="M9" s="2"/>
    </row>
    <row r="10" spans="1:13" x14ac:dyDescent="0.25">
      <c r="A10" s="1" t="s">
        <v>11</v>
      </c>
      <c r="B10" s="7">
        <v>59.410294117647062</v>
      </c>
      <c r="C10" s="7">
        <v>64.645669291338578</v>
      </c>
      <c r="D10" s="7">
        <v>61.671428571428571</v>
      </c>
      <c r="E10" s="7">
        <v>65.39013933547696</v>
      </c>
      <c r="F10" s="7">
        <v>73.843000000000004</v>
      </c>
      <c r="G10" s="7">
        <v>73.835616438356155</v>
      </c>
      <c r="H10" s="6">
        <v>6.6597759358535606</v>
      </c>
      <c r="I10" s="6">
        <v>6.3744490464905086</v>
      </c>
      <c r="J10" s="6">
        <f>E10/E$5*100</f>
        <v>5.9445001997447164</v>
      </c>
      <c r="K10" s="4">
        <v>6.5956810788037918</v>
      </c>
      <c r="L10" s="2"/>
      <c r="M10" s="2"/>
    </row>
    <row r="11" spans="1:13" x14ac:dyDescent="0.25">
      <c r="A11" s="1" t="s">
        <v>12</v>
      </c>
      <c r="B11" s="7">
        <v>7.7867647058823533</v>
      </c>
      <c r="C11" s="7">
        <v>8.758530183727034</v>
      </c>
      <c r="D11" s="7">
        <v>11.769047619047619</v>
      </c>
      <c r="E11" s="7">
        <v>7.981779206859593</v>
      </c>
      <c r="F11" s="7">
        <v>8.6150000000000002</v>
      </c>
      <c r="G11" s="7">
        <v>8.7397260273972606</v>
      </c>
      <c r="H11" s="6">
        <v>0.87288085299994067</v>
      </c>
      <c r="I11" s="6">
        <v>1.2164659731604737</v>
      </c>
      <c r="J11" s="6">
        <f>E11/E$5*100</f>
        <v>0.72560922138535144</v>
      </c>
      <c r="K11" s="4">
        <v>0.78071327055228557</v>
      </c>
      <c r="L11" s="2"/>
      <c r="M11" s="2"/>
    </row>
    <row r="12" spans="1:13" x14ac:dyDescent="0.25">
      <c r="A12" s="1" t="s">
        <v>13</v>
      </c>
      <c r="B12" s="7">
        <v>10.632352941176473</v>
      </c>
      <c r="C12" s="7">
        <v>12.402887139107612</v>
      </c>
      <c r="D12" s="7">
        <v>5.4869047619047615</v>
      </c>
      <c r="E12" s="7">
        <v>4.966773847802787</v>
      </c>
      <c r="F12" s="7">
        <v>4.8019999999999996</v>
      </c>
      <c r="G12" s="7">
        <v>5.137964774951076</v>
      </c>
      <c r="H12" s="6">
        <v>1.1918656406401458</v>
      </c>
      <c r="I12" s="6">
        <v>0.5671345003334638</v>
      </c>
      <c r="J12" s="6">
        <f>E12/E$5*100</f>
        <v>0.45152049575664271</v>
      </c>
      <c r="K12" s="4">
        <v>0.45897059826131342</v>
      </c>
      <c r="L12" s="2"/>
      <c r="M12" s="2"/>
    </row>
    <row r="13" spans="1:13" x14ac:dyDescent="0.25">
      <c r="A13" s="1" t="s">
        <v>14</v>
      </c>
      <c r="B13" s="7">
        <v>103.31029411764706</v>
      </c>
      <c r="C13" s="7">
        <v>116.46850393700787</v>
      </c>
      <c r="D13" s="7">
        <v>136.90714285714287</v>
      </c>
      <c r="E13" s="7">
        <v>165.9549839228296</v>
      </c>
      <c r="F13" s="7">
        <v>173.58199999999999</v>
      </c>
      <c r="G13" s="7">
        <v>182.67025440313111</v>
      </c>
      <c r="H13" s="6">
        <v>11.580878716543689</v>
      </c>
      <c r="I13" s="6">
        <v>14.150922501052074</v>
      </c>
      <c r="J13" s="6">
        <f>E13/E$5*100</f>
        <v>15.086669719675344</v>
      </c>
      <c r="K13" s="4">
        <v>16.317798899029963</v>
      </c>
      <c r="L13" s="2"/>
      <c r="M13" s="2"/>
    </row>
    <row r="14" spans="1:13" x14ac:dyDescent="0.25">
      <c r="A14" s="1" t="s">
        <v>15</v>
      </c>
      <c r="B14" s="7">
        <v>11.922058823529413</v>
      </c>
      <c r="C14" s="7">
        <v>11.202099737532809</v>
      </c>
      <c r="D14" s="7">
        <v>13.639285714285714</v>
      </c>
      <c r="E14" s="7">
        <v>14.803858520900322</v>
      </c>
      <c r="F14" s="7">
        <v>11.932</v>
      </c>
      <c r="G14" s="7">
        <v>11.854207436399216</v>
      </c>
      <c r="H14" s="6">
        <v>1.336439107699815</v>
      </c>
      <c r="I14" s="6">
        <v>1.4097765177523311</v>
      </c>
      <c r="J14" s="6">
        <f>E14/E$5*100</f>
        <v>1.3457922070329629</v>
      </c>
      <c r="K14" s="4">
        <v>1.0589275943507546</v>
      </c>
      <c r="L14" s="2"/>
      <c r="M14" s="2"/>
    </row>
    <row r="15" spans="1:13" x14ac:dyDescent="0.25">
      <c r="A15" s="1" t="s">
        <v>16</v>
      </c>
      <c r="B15" s="7">
        <v>13.644117647058826</v>
      </c>
      <c r="C15" s="7">
        <v>15.472440944881889</v>
      </c>
      <c r="D15" s="7">
        <v>18.279761904761905</v>
      </c>
      <c r="E15" s="7">
        <v>23.309753483386924</v>
      </c>
      <c r="F15" s="7">
        <v>24.184000000000001</v>
      </c>
      <c r="G15" s="7">
        <v>26.625244618395303</v>
      </c>
      <c r="H15" s="6">
        <v>1.5294784804784609</v>
      </c>
      <c r="I15" s="6">
        <v>1.8894229231113768</v>
      </c>
      <c r="J15" s="6">
        <f>E15/E$5*100</f>
        <v>2.1190478510391597</v>
      </c>
      <c r="K15" s="4">
        <v>2.3784134354006095</v>
      </c>
    </row>
    <row r="16" spans="1:13" x14ac:dyDescent="0.25">
      <c r="A16" s="1" t="s">
        <v>17</v>
      </c>
      <c r="B16" s="7">
        <v>71.317647058823539</v>
      </c>
      <c r="C16" s="7">
        <v>82.017060367454079</v>
      </c>
      <c r="D16" s="7">
        <v>98.597619047619048</v>
      </c>
      <c r="E16" s="7">
        <v>117.14255091103965</v>
      </c>
      <c r="F16" s="7">
        <v>123.35299999999999</v>
      </c>
      <c r="G16" s="7">
        <v>128.9334637964775</v>
      </c>
      <c r="H16" s="6">
        <v>7.9945665433588529</v>
      </c>
      <c r="I16" s="6">
        <v>10.19119409559951</v>
      </c>
      <c r="J16" s="6">
        <f>E16/E$5*100</f>
        <v>10.649219046876674</v>
      </c>
      <c r="K16" s="4">
        <v>11.517531086058517</v>
      </c>
    </row>
    <row r="17" spans="1:11" x14ac:dyDescent="0.25">
      <c r="A17" s="1" t="s">
        <v>18</v>
      </c>
      <c r="B17" s="7">
        <v>24.433823529411764</v>
      </c>
      <c r="C17" s="7">
        <v>27.233595800524935</v>
      </c>
      <c r="D17" s="7">
        <v>29.534523809523808</v>
      </c>
      <c r="E17" s="7">
        <v>34.5069667738478</v>
      </c>
      <c r="F17" s="7">
        <v>35.841000000000001</v>
      </c>
      <c r="G17" s="7">
        <v>35.860078277886494</v>
      </c>
      <c r="H17" s="6">
        <v>2.7389830732000022</v>
      </c>
      <c r="I17" s="6">
        <v>3.0527315727430899</v>
      </c>
      <c r="J17" s="6">
        <f>E17/E$5*100</f>
        <v>3.1369664136566922</v>
      </c>
      <c r="K17" s="4">
        <v>3.2033543050235909</v>
      </c>
    </row>
    <row r="18" spans="1:11" x14ac:dyDescent="0.25">
      <c r="A18" s="1" t="s">
        <v>19</v>
      </c>
      <c r="B18" s="7">
        <v>97.038235294117655</v>
      </c>
      <c r="C18" s="7">
        <v>109.50262467191601</v>
      </c>
      <c r="D18" s="7">
        <v>120.38928571428571</v>
      </c>
      <c r="E18" s="7">
        <v>138.42229367631299</v>
      </c>
      <c r="F18" s="7">
        <v>142.75700000000001</v>
      </c>
      <c r="G18" s="7">
        <v>140.97358121330726</v>
      </c>
      <c r="H18" s="6">
        <v>10.877793383579618</v>
      </c>
      <c r="I18" s="6">
        <v>12.443612630770707</v>
      </c>
      <c r="J18" s="6">
        <f>E18/E$5*100</f>
        <v>12.58372226715125</v>
      </c>
      <c r="K18" s="4">
        <v>12.593065881641351</v>
      </c>
    </row>
    <row r="19" spans="1:11" x14ac:dyDescent="0.25">
      <c r="A19" s="1" t="s">
        <v>20</v>
      </c>
      <c r="B19" s="7">
        <v>41.523529411764706</v>
      </c>
      <c r="C19" s="7">
        <v>49.416010498687669</v>
      </c>
      <c r="D19" s="7">
        <v>60.015476190476193</v>
      </c>
      <c r="E19" s="7">
        <v>65.692390139335473</v>
      </c>
      <c r="F19" s="7">
        <v>63.743000000000002</v>
      </c>
      <c r="G19" s="7">
        <v>64.322896281800382</v>
      </c>
      <c r="H19" s="6">
        <v>4.6547051492552072</v>
      </c>
      <c r="I19" s="6">
        <v>6.2032873867023026</v>
      </c>
      <c r="J19" s="6">
        <f>E19/E$5*100</f>
        <v>5.9719772778205407</v>
      </c>
      <c r="K19" s="4">
        <v>5.7459168136549641</v>
      </c>
    </row>
    <row r="20" spans="1:11" x14ac:dyDescent="0.25">
      <c r="A20" s="1" t="s">
        <v>21</v>
      </c>
      <c r="B20" s="7">
        <v>24.682352941176472</v>
      </c>
      <c r="C20" s="7">
        <v>25.353018372703414</v>
      </c>
      <c r="D20" s="7">
        <v>30.076190476190476</v>
      </c>
      <c r="E20" s="7">
        <v>36.152197213290464</v>
      </c>
      <c r="F20" s="7">
        <v>37.454000000000001</v>
      </c>
      <c r="G20" s="7">
        <v>35.561643835616437</v>
      </c>
      <c r="H20" s="6">
        <v>2.7668427264874418</v>
      </c>
      <c r="I20" s="6">
        <v>3.108719031552317</v>
      </c>
      <c r="J20" s="6">
        <f>E20/E$5*100</f>
        <v>3.2865313599204922</v>
      </c>
      <c r="K20" s="4">
        <v>3.1766953767299899</v>
      </c>
    </row>
    <row r="21" spans="1:11" x14ac:dyDescent="0.25">
      <c r="A21" s="1" t="s">
        <v>22</v>
      </c>
      <c r="B21" s="7">
        <v>17.455882352941178</v>
      </c>
      <c r="C21" s="7">
        <v>22.27296587926509</v>
      </c>
      <c r="D21" s="7">
        <v>21.946428571428573</v>
      </c>
      <c r="E21" s="7">
        <v>27.312968917470528</v>
      </c>
      <c r="F21" s="7">
        <v>35.045999999999999</v>
      </c>
      <c r="G21" s="7">
        <v>34.5</v>
      </c>
      <c r="H21" s="6">
        <v>1.9567697308988281</v>
      </c>
      <c r="I21" s="6">
        <v>2.2684149519738348</v>
      </c>
      <c r="J21" s="6">
        <f>E21/E$5*100</f>
        <v>2.4829729808732255</v>
      </c>
      <c r="K21" s="4">
        <v>3.0818595170625884</v>
      </c>
    </row>
    <row r="22" spans="1:11" x14ac:dyDescent="0.25">
      <c r="A22" s="1" t="s">
        <v>23</v>
      </c>
      <c r="B22" s="7">
        <v>383.53529411764708</v>
      </c>
      <c r="C22" s="7">
        <v>389.1692913385827</v>
      </c>
      <c r="D22" s="7">
        <v>429.33452380952377</v>
      </c>
      <c r="E22" s="7">
        <v>482.06966773847807</v>
      </c>
      <c r="F22" s="7">
        <v>478.233</v>
      </c>
      <c r="G22" s="7">
        <v>480.62230919765165</v>
      </c>
      <c r="H22" s="6">
        <v>42.993544473238252</v>
      </c>
      <c r="I22" s="6">
        <v>44.376644247073266</v>
      </c>
      <c r="J22" s="6">
        <f>E22/E$5*100</f>
        <v>43.824088238446478</v>
      </c>
      <c r="K22" s="4">
        <v>42.933635875750163</v>
      </c>
    </row>
    <row r="23" spans="1:11" s="5" customFormat="1" x14ac:dyDescent="0.25">
      <c r="A23" s="1" t="s">
        <v>24</v>
      </c>
      <c r="B23" s="7">
        <v>68.308823529411782</v>
      </c>
      <c r="C23" s="7">
        <v>73.952755905511822</v>
      </c>
      <c r="D23" s="7">
        <v>89.029761904761912</v>
      </c>
      <c r="E23" s="7">
        <v>104.2540192926045</v>
      </c>
      <c r="F23" s="7">
        <v>96.397000000000006</v>
      </c>
      <c r="G23" s="7">
        <v>94.712328767123282</v>
      </c>
      <c r="H23" s="6">
        <v>7.6572834035594433</v>
      </c>
      <c r="I23" s="6">
        <v>9.2022463891165316</v>
      </c>
      <c r="J23" s="6">
        <f>E23/E$5*100</f>
        <v>9.4775457707710142</v>
      </c>
      <c r="K23" s="4">
        <v>8.4605823708440475</v>
      </c>
    </row>
    <row r="24" spans="1:11" s="5" customFormat="1" x14ac:dyDescent="0.25">
      <c r="A24" s="1" t="s">
        <v>25</v>
      </c>
      <c r="B24" s="7">
        <v>104.92500000000001</v>
      </c>
      <c r="C24" s="7">
        <v>105.95669291338584</v>
      </c>
      <c r="D24" s="7">
        <v>122.02023809523808</v>
      </c>
      <c r="E24" s="7">
        <v>146.82529474812435</v>
      </c>
      <c r="F24" s="7">
        <v>169.33500000000001</v>
      </c>
      <c r="G24" s="7">
        <v>180.83561643835614</v>
      </c>
      <c r="H24" s="6">
        <v>11.761884037902318</v>
      </c>
      <c r="I24" s="6">
        <v>12.612190253998486</v>
      </c>
      <c r="J24" s="6">
        <f>E24/E$5*100</f>
        <v>13.347624012238018</v>
      </c>
      <c r="K24" s="4">
        <v>16.15391204476602</v>
      </c>
    </row>
    <row r="25" spans="1:11" x14ac:dyDescent="0.25">
      <c r="A25" s="1" t="s">
        <v>26</v>
      </c>
      <c r="B25" s="7">
        <v>69.604411764705887</v>
      </c>
      <c r="C25" s="7">
        <v>85.927821522309713</v>
      </c>
      <c r="D25" s="7">
        <v>93.721428571428561</v>
      </c>
      <c r="E25" s="7">
        <v>103.66559485530546</v>
      </c>
      <c r="F25" s="7">
        <v>92.453000000000003</v>
      </c>
      <c r="G25" s="7">
        <v>95.11937377690802</v>
      </c>
      <c r="H25" s="6">
        <v>7.8025162706969198</v>
      </c>
      <c r="I25" s="6">
        <v>9.6871839169564478</v>
      </c>
      <c r="J25" s="6">
        <f>E25/E$5*100</f>
        <v>9.4240531613255243</v>
      </c>
      <c r="K25" s="4">
        <v>8.4969434009100748</v>
      </c>
    </row>
    <row r="26" spans="1:11" x14ac:dyDescent="0.25">
      <c r="A26" s="1" t="s">
        <v>27</v>
      </c>
      <c r="B26" s="7">
        <v>92.5</v>
      </c>
      <c r="C26" s="7">
        <v>74.380577427821521</v>
      </c>
      <c r="D26" s="7">
        <v>72.270238095238085</v>
      </c>
      <c r="E26" s="7">
        <v>68.885316184351552</v>
      </c>
      <c r="F26" s="7">
        <v>55.003</v>
      </c>
      <c r="G26" s="7">
        <v>44.920743639921717</v>
      </c>
      <c r="H26" s="6">
        <v>10.369066223549813</v>
      </c>
      <c r="I26" s="6">
        <v>7.4699574987510484</v>
      </c>
      <c r="J26" s="6">
        <f>E26/E$5*100</f>
        <v>6.2622404536640977</v>
      </c>
      <c r="K26" s="4">
        <v>4.0127368492817821</v>
      </c>
    </row>
    <row r="28" spans="1:11" x14ac:dyDescent="0.25">
      <c r="A28" s="1" t="s">
        <v>30</v>
      </c>
    </row>
    <row r="30" spans="1:11" x14ac:dyDescent="0.25">
      <c r="B30" s="7"/>
      <c r="C30" s="7"/>
      <c r="D30" s="7"/>
      <c r="E30" s="7"/>
      <c r="F30" s="7"/>
      <c r="G30" s="7"/>
      <c r="H30" s="7"/>
      <c r="I30" s="6"/>
      <c r="J30" s="6"/>
      <c r="K30" s="6"/>
    </row>
    <row r="31" spans="1:11" x14ac:dyDescent="0.25">
      <c r="B31" s="7"/>
      <c r="C31" s="7"/>
      <c r="D31" s="7"/>
      <c r="E31" s="7"/>
      <c r="F31" s="7"/>
      <c r="G31" s="7"/>
      <c r="H31" s="7"/>
      <c r="I31" s="6"/>
      <c r="J31" s="6"/>
      <c r="K31" s="6"/>
    </row>
    <row r="32" spans="1:11" x14ac:dyDescent="0.25">
      <c r="B32" s="7"/>
      <c r="C32" s="7"/>
      <c r="D32" s="7"/>
      <c r="E32" s="7"/>
      <c r="F32" s="7"/>
      <c r="G32" s="7"/>
      <c r="H32" s="7"/>
      <c r="I32" s="6"/>
      <c r="J32" s="6"/>
      <c r="K32" s="6"/>
    </row>
    <row r="33" spans="2:11" x14ac:dyDescent="0.25">
      <c r="B33" s="7"/>
      <c r="C33" s="7"/>
      <c r="D33" s="7"/>
      <c r="E33" s="7"/>
      <c r="F33" s="7"/>
      <c r="G33" s="7"/>
      <c r="H33" s="7"/>
      <c r="I33" s="6"/>
      <c r="J33" s="6"/>
      <c r="K33" s="6"/>
    </row>
    <row r="34" spans="2:11" x14ac:dyDescent="0.25">
      <c r="B34" s="7"/>
      <c r="C34" s="7"/>
      <c r="D34" s="7"/>
      <c r="E34" s="7"/>
      <c r="F34" s="7"/>
      <c r="G34" s="7"/>
      <c r="H34" s="7"/>
      <c r="I34" s="6"/>
      <c r="J34" s="6"/>
      <c r="K34" s="6"/>
    </row>
    <row r="35" spans="2:11" x14ac:dyDescent="0.25">
      <c r="B35" s="7"/>
      <c r="C35" s="7"/>
      <c r="D35" s="7"/>
      <c r="E35" s="7"/>
      <c r="F35" s="7"/>
      <c r="G35" s="7"/>
      <c r="H35" s="7"/>
      <c r="I35" s="6"/>
      <c r="J35" s="6"/>
      <c r="K35" s="6"/>
    </row>
    <row r="36" spans="2:11" x14ac:dyDescent="0.25">
      <c r="B36" s="7"/>
      <c r="C36" s="7"/>
      <c r="D36" s="7"/>
      <c r="E36" s="7"/>
      <c r="F36" s="7"/>
      <c r="G36" s="7"/>
      <c r="H36" s="7"/>
      <c r="I36" s="6"/>
      <c r="J36" s="6"/>
      <c r="K36" s="6"/>
    </row>
    <row r="37" spans="2:11" x14ac:dyDescent="0.25">
      <c r="B37" s="7"/>
      <c r="C37" s="7"/>
      <c r="D37" s="7"/>
      <c r="E37" s="7"/>
      <c r="F37" s="7"/>
      <c r="G37" s="7"/>
      <c r="H37" s="7"/>
      <c r="I37" s="6"/>
      <c r="J37" s="6"/>
      <c r="K37" s="6"/>
    </row>
    <row r="38" spans="2:11" x14ac:dyDescent="0.25">
      <c r="B38" s="7"/>
      <c r="C38" s="7"/>
      <c r="D38" s="7"/>
      <c r="E38" s="7"/>
      <c r="F38" s="7"/>
      <c r="G38" s="7"/>
      <c r="H38" s="7"/>
      <c r="I38" s="6"/>
      <c r="J38" s="6"/>
      <c r="K38" s="6"/>
    </row>
    <row r="39" spans="2:1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</row>
    <row r="45" spans="2:11" s="5" customFormat="1" x14ac:dyDescent="0.25"/>
    <row r="46" spans="2:11" s="5" customFormat="1" x14ac:dyDescent="0.25"/>
    <row r="72" spans="1:11" ht="18.75" x14ac:dyDescent="0.3">
      <c r="A72" s="9"/>
    </row>
    <row r="74" spans="1:11" s="5" customFormat="1" x14ac:dyDescent="0.25"/>
    <row r="75" spans="1:11" s="5" customFormat="1" x14ac:dyDescent="0.25"/>
    <row r="76" spans="1:1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2:1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2:1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2:1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2:1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2:1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2:1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2:1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2:1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2:1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2:1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</row>
    <row r="104" spans="1:11" ht="18.75" x14ac:dyDescent="0.3">
      <c r="A104" s="9"/>
    </row>
    <row r="112" spans="1:11" s="5" customFormat="1" x14ac:dyDescent="0.25"/>
    <row r="113" spans="2:9" x14ac:dyDescent="0.25">
      <c r="B113" s="2"/>
      <c r="C113" s="2"/>
      <c r="D113" s="2"/>
      <c r="E113" s="2"/>
      <c r="F113" s="2"/>
      <c r="G113" s="2"/>
      <c r="H113" s="2"/>
      <c r="I113" s="2"/>
    </row>
    <row r="114" spans="2:9" x14ac:dyDescent="0.25">
      <c r="B114" s="2"/>
      <c r="C114" s="2"/>
      <c r="D114" s="2"/>
      <c r="E114" s="2"/>
      <c r="F114" s="2"/>
      <c r="G114" s="2"/>
      <c r="H114" s="2"/>
      <c r="I114" s="2"/>
    </row>
    <row r="115" spans="2:9" x14ac:dyDescent="0.25">
      <c r="B115" s="2"/>
      <c r="C115" s="2"/>
      <c r="D115" s="2"/>
      <c r="E115" s="2"/>
      <c r="F115" s="2"/>
      <c r="G115" s="2"/>
      <c r="H115" s="2"/>
      <c r="I115" s="2"/>
    </row>
    <row r="116" spans="2:9" x14ac:dyDescent="0.25">
      <c r="B116" s="2"/>
      <c r="C116" s="2"/>
      <c r="D116" s="2"/>
      <c r="E116" s="2"/>
      <c r="F116" s="2"/>
      <c r="G116" s="2"/>
      <c r="H116" s="2"/>
      <c r="I116" s="2"/>
    </row>
    <row r="117" spans="2:9" x14ac:dyDescent="0.25">
      <c r="B117" s="2"/>
      <c r="C117" s="2"/>
      <c r="D117" s="2"/>
      <c r="E117" s="2"/>
      <c r="F117" s="2"/>
      <c r="G117" s="2"/>
      <c r="H117" s="2"/>
      <c r="I117" s="2"/>
    </row>
    <row r="118" spans="2:9" x14ac:dyDescent="0.25">
      <c r="B118" s="2"/>
      <c r="C118" s="2"/>
      <c r="D118" s="2"/>
      <c r="E118" s="2"/>
      <c r="F118" s="2"/>
      <c r="G118" s="2"/>
      <c r="H118" s="2"/>
      <c r="I118" s="2"/>
    </row>
    <row r="119" spans="2:9" s="5" customFormat="1" x14ac:dyDescent="0.25">
      <c r="B119" s="8"/>
      <c r="C119" s="8"/>
      <c r="D119" s="8"/>
      <c r="E119" s="8"/>
      <c r="F119" s="8"/>
      <c r="G119" s="8"/>
      <c r="H119" s="8"/>
      <c r="I119" s="8"/>
    </row>
    <row r="120" spans="2:9" x14ac:dyDescent="0.25">
      <c r="B120" s="2"/>
      <c r="C120" s="2"/>
      <c r="D120" s="2"/>
      <c r="E120" s="2"/>
      <c r="F120" s="2"/>
      <c r="G120" s="2"/>
      <c r="H120" s="2"/>
      <c r="I120" s="2"/>
    </row>
    <row r="121" spans="2:9" x14ac:dyDescent="0.25">
      <c r="B121" s="2"/>
      <c r="C121" s="2"/>
      <c r="D121" s="2"/>
      <c r="E121" s="2"/>
      <c r="F121" s="2"/>
      <c r="G121" s="2"/>
      <c r="H121" s="2"/>
      <c r="I121" s="2"/>
    </row>
    <row r="122" spans="2:9" x14ac:dyDescent="0.25">
      <c r="B122" s="2"/>
      <c r="C122" s="2"/>
      <c r="D122" s="2"/>
      <c r="E122" s="2"/>
      <c r="F122" s="2"/>
      <c r="G122" s="2"/>
      <c r="H122" s="2"/>
      <c r="I122" s="2"/>
    </row>
    <row r="123" spans="2:9" x14ac:dyDescent="0.25">
      <c r="B123" s="2"/>
      <c r="C123" s="2"/>
      <c r="D123" s="2"/>
      <c r="E123" s="2"/>
      <c r="F123" s="2"/>
      <c r="G123" s="2"/>
      <c r="H123" s="2"/>
      <c r="I123" s="2"/>
    </row>
    <row r="124" spans="2:9" x14ac:dyDescent="0.25">
      <c r="B124" s="2"/>
      <c r="C124" s="2"/>
      <c r="D124" s="2"/>
      <c r="E124" s="2"/>
      <c r="F124" s="2"/>
      <c r="G124" s="2"/>
      <c r="H124" s="2"/>
      <c r="I124" s="2"/>
    </row>
    <row r="125" spans="2:9" x14ac:dyDescent="0.25">
      <c r="B125" s="2"/>
      <c r="C125" s="2"/>
      <c r="D125" s="2"/>
      <c r="E125" s="2"/>
      <c r="F125" s="2"/>
      <c r="G125" s="2"/>
      <c r="H125" s="2"/>
      <c r="I125" s="2"/>
    </row>
    <row r="126" spans="2:9" x14ac:dyDescent="0.25">
      <c r="B126" s="2"/>
      <c r="C126" s="2"/>
      <c r="D126" s="2"/>
      <c r="E126" s="2"/>
      <c r="F126" s="2"/>
      <c r="G126" s="2"/>
      <c r="H126" s="2"/>
      <c r="I126" s="2"/>
    </row>
    <row r="127" spans="2:9" x14ac:dyDescent="0.25">
      <c r="B127" s="2"/>
      <c r="C127" s="2"/>
      <c r="D127" s="2"/>
      <c r="E127" s="2"/>
      <c r="F127" s="2"/>
      <c r="G127" s="2"/>
      <c r="H127" s="2"/>
      <c r="I127" s="2"/>
    </row>
    <row r="137" spans="1:10" ht="18.75" x14ac:dyDescent="0.3">
      <c r="A137" s="9"/>
    </row>
    <row r="139" spans="1:10" s="5" customFormat="1" x14ac:dyDescent="0.25"/>
    <row r="140" spans="1:10" s="5" customFormat="1" x14ac:dyDescent="0.25"/>
    <row r="142" spans="1:10" x14ac:dyDescent="0.25"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5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5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5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5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5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5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5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5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5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5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5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5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5">
      <c r="B157" s="2"/>
      <c r="C157" s="2"/>
      <c r="D157" s="2"/>
      <c r="E157" s="2"/>
      <c r="F157" s="2"/>
      <c r="G157" s="2"/>
      <c r="H157" s="2"/>
      <c r="I157" s="2"/>
      <c r="J157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Frederik</cp:lastModifiedBy>
  <dcterms:created xsi:type="dcterms:W3CDTF">2019-07-25T09:17:50Z</dcterms:created>
  <dcterms:modified xsi:type="dcterms:W3CDTF">2019-09-17T10:51:27Z</dcterms:modified>
</cp:coreProperties>
</file>