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6347A394-F062-4302-85BE-D72D69B90D7A}" xr6:coauthVersionLast="36" xr6:coauthVersionMax="36" xr10:uidLastSave="{00000000-0000-0000-0000-000000000000}"/>
  <bookViews>
    <workbookView xWindow="0" yWindow="0" windowWidth="20490" windowHeight="7545"/>
  </bookViews>
  <sheets>
    <sheet name="WEO_Data (9)" sheetId="1" r:id="rId1"/>
  </sheets>
  <calcPr calcId="0"/>
</workbook>
</file>

<file path=xl/calcChain.xml><?xml version="1.0" encoding="utf-8"?>
<calcChain xmlns="http://schemas.openxmlformats.org/spreadsheetml/2006/main">
  <c r="F4" i="1" l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F3" i="1"/>
</calcChain>
</file>

<file path=xl/sharedStrings.xml><?xml version="1.0" encoding="utf-8"?>
<sst xmlns="http://schemas.openxmlformats.org/spreadsheetml/2006/main" count="11" uniqueCount="11">
  <si>
    <t>Country Group Name</t>
  </si>
  <si>
    <t>Subject Descriptor</t>
  </si>
  <si>
    <t>Units</t>
  </si>
  <si>
    <t>Scale</t>
  </si>
  <si>
    <t>Series-specific Notes</t>
  </si>
  <si>
    <t>Estimates Start After</t>
  </si>
  <si>
    <t>World</t>
  </si>
  <si>
    <t>Trade volume of goods and services</t>
  </si>
  <si>
    <t>Percent change</t>
  </si>
  <si>
    <t>Figur 18.3 Stigningen i verdenshandelen (1979 = indeks 100)</t>
  </si>
  <si>
    <t>Kilde: IMF, Economic Outlook, april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</si>
</sst>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'WEO_Data (9)'!$E$8:$AR$8</c:f>
              <c:numCache>
                <c:formatCode>General</c:formatCode>
                <c:ptCount val="40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</c:numCache>
            </c:numRef>
          </c:cat>
          <c:val>
            <c:numRef>
              <c:f>'WEO_Data (9)'!$E$9:$AR$9</c:f>
              <c:numCache>
                <c:formatCode>General</c:formatCode>
                <c:ptCount val="40"/>
                <c:pt idx="0">
                  <c:v>100</c:v>
                </c:pt>
                <c:pt idx="1">
                  <c:v>102.96799999999999</c:v>
                </c:pt>
                <c:pt idx="2">
                  <c:v>106.16103767999999</c:v>
                </c:pt>
                <c:pt idx="3">
                  <c:v>104.47307718088798</c:v>
                </c:pt>
                <c:pt idx="4">
                  <c:v>106.1101703003125</c:v>
                </c:pt>
                <c:pt idx="5">
                  <c:v>115.27278350574448</c:v>
                </c:pt>
                <c:pt idx="6">
                  <c:v>118.29984680060532</c:v>
                </c:pt>
                <c:pt idx="7">
                  <c:v>123.50385706136395</c:v>
                </c:pt>
                <c:pt idx="8">
                  <c:v>131.61065023887187</c:v>
                </c:pt>
                <c:pt idx="9">
                  <c:v>143.36348130520312</c:v>
                </c:pt>
                <c:pt idx="10">
                  <c:v>155.14079129442555</c:v>
                </c:pt>
                <c:pt idx="11">
                  <c:v>165.76483268226784</c:v>
                </c:pt>
                <c:pt idx="12">
                  <c:v>174.37797338843848</c:v>
                </c:pt>
                <c:pt idx="13">
                  <c:v>184.2146348672803</c:v>
                </c:pt>
                <c:pt idx="14">
                  <c:v>189.64712444951638</c:v>
                </c:pt>
                <c:pt idx="15">
                  <c:v>207.52326240012781</c:v>
                </c:pt>
                <c:pt idx="16">
                  <c:v>227.54303152386814</c:v>
                </c:pt>
                <c:pt idx="17">
                  <c:v>242.7019482839882</c:v>
                </c:pt>
                <c:pt idx="18">
                  <c:v>266.85321915772789</c:v>
                </c:pt>
                <c:pt idx="19">
                  <c:v>279.06975953076864</c:v>
                </c:pt>
                <c:pt idx="20">
                  <c:v>293.60929400232169</c:v>
                </c:pt>
                <c:pt idx="21">
                  <c:v>329.87885009042844</c:v>
                </c:pt>
                <c:pt idx="22">
                  <c:v>331.72617165093487</c:v>
                </c:pt>
                <c:pt idx="23">
                  <c:v>344.29527629478878</c:v>
                </c:pt>
                <c:pt idx="24">
                  <c:v>364.68099960420324</c:v>
                </c:pt>
                <c:pt idx="25">
                  <c:v>405.11318203032124</c:v>
                </c:pt>
                <c:pt idx="26">
                  <c:v>437.31968000173174</c:v>
                </c:pt>
                <c:pt idx="27">
                  <c:v>478.32277319869416</c:v>
                </c:pt>
                <c:pt idx="28">
                  <c:v>516.72730865881726</c:v>
                </c:pt>
                <c:pt idx="29">
                  <c:v>532.87503705440531</c:v>
                </c:pt>
                <c:pt idx="30">
                  <c:v>477.16828068073778</c:v>
                </c:pt>
                <c:pt idx="31">
                  <c:v>537.04335654055683</c:v>
                </c:pt>
                <c:pt idx="32">
                  <c:v>576.04344509253201</c:v>
                </c:pt>
                <c:pt idx="33">
                  <c:v>593.68189538126535</c:v>
                </c:pt>
                <c:pt idx="34">
                  <c:v>615.19692726988239</c:v>
                </c:pt>
                <c:pt idx="35">
                  <c:v>638.94352866249983</c:v>
                </c:pt>
                <c:pt idx="36">
                  <c:v>656.9106206884893</c:v>
                </c:pt>
                <c:pt idx="37">
                  <c:v>671.68454054777339</c:v>
                </c:pt>
                <c:pt idx="38">
                  <c:v>707.94878889194763</c:v>
                </c:pt>
                <c:pt idx="39">
                  <c:v>735.08446597017598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3-4138-98AE-44096968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861648"/>
        <c:axId val="726856072"/>
      </c:areaChart>
      <c:catAx>
        <c:axId val="72686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26856072"/>
        <c:crosses val="autoZero"/>
        <c:auto val="1"/>
        <c:lblAlgn val="ctr"/>
        <c:lblOffset val="100"/>
        <c:noMultiLvlLbl val="0"/>
      </c:catAx>
      <c:valAx>
        <c:axId val="72685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26861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38100</xdr:rowOff>
    </xdr:from>
    <xdr:to>
      <xdr:col>11</xdr:col>
      <xdr:colOff>495300</xdr:colOff>
      <xdr:row>28</xdr:row>
      <xdr:rowOff>157163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EE3ED65-5882-4511-AD0C-EEEBF68215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tabSelected="1" topLeftCell="A10" workbookViewId="0">
      <selection activeCell="P16" sqref="P16"/>
    </sheetView>
  </sheetViews>
  <sheetFormatPr defaultRowHeight="15" x14ac:dyDescent="0.25"/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1980</v>
      </c>
      <c r="G1">
        <v>1981</v>
      </c>
      <c r="H1">
        <v>1982</v>
      </c>
      <c r="I1">
        <v>1983</v>
      </c>
      <c r="J1">
        <v>1984</v>
      </c>
      <c r="K1">
        <v>1985</v>
      </c>
      <c r="L1">
        <v>1986</v>
      </c>
      <c r="M1">
        <v>1987</v>
      </c>
      <c r="N1">
        <v>1988</v>
      </c>
      <c r="O1">
        <v>1989</v>
      </c>
      <c r="P1">
        <v>1990</v>
      </c>
      <c r="Q1">
        <v>1991</v>
      </c>
      <c r="R1">
        <v>1992</v>
      </c>
      <c r="S1">
        <v>1993</v>
      </c>
      <c r="T1">
        <v>1994</v>
      </c>
      <c r="U1">
        <v>1995</v>
      </c>
      <c r="V1">
        <v>1996</v>
      </c>
      <c r="W1">
        <v>1997</v>
      </c>
      <c r="X1">
        <v>1998</v>
      </c>
      <c r="Y1">
        <v>1999</v>
      </c>
      <c r="Z1">
        <v>2000</v>
      </c>
      <c r="AA1">
        <v>2001</v>
      </c>
      <c r="AB1">
        <v>2002</v>
      </c>
      <c r="AC1">
        <v>2003</v>
      </c>
      <c r="AD1">
        <v>2004</v>
      </c>
      <c r="AE1">
        <v>2005</v>
      </c>
      <c r="AF1">
        <v>2006</v>
      </c>
      <c r="AG1">
        <v>2007</v>
      </c>
      <c r="AH1">
        <v>2008</v>
      </c>
      <c r="AI1">
        <v>2009</v>
      </c>
      <c r="AJ1">
        <v>2010</v>
      </c>
      <c r="AK1">
        <v>2011</v>
      </c>
      <c r="AL1">
        <v>2012</v>
      </c>
      <c r="AM1">
        <v>2013</v>
      </c>
      <c r="AN1">
        <v>2014</v>
      </c>
      <c r="AO1">
        <v>2015</v>
      </c>
      <c r="AP1">
        <v>2016</v>
      </c>
      <c r="AQ1">
        <v>2017</v>
      </c>
      <c r="AR1">
        <v>2018</v>
      </c>
      <c r="AS1" t="s">
        <v>5</v>
      </c>
    </row>
    <row r="2" spans="1:45" x14ac:dyDescent="0.25">
      <c r="A2" t="s">
        <v>6</v>
      </c>
      <c r="B2" t="s">
        <v>7</v>
      </c>
      <c r="C2" t="s">
        <v>8</v>
      </c>
      <c r="F2">
        <v>2.968</v>
      </c>
      <c r="G2">
        <v>3.101</v>
      </c>
      <c r="H2">
        <v>-1.59</v>
      </c>
      <c r="I2">
        <v>1.5669999999999999</v>
      </c>
      <c r="J2">
        <v>8.6349999999999998</v>
      </c>
      <c r="K2">
        <v>2.6259999999999999</v>
      </c>
      <c r="L2">
        <v>4.399</v>
      </c>
      <c r="M2">
        <v>6.5640000000000001</v>
      </c>
      <c r="N2">
        <v>8.93</v>
      </c>
      <c r="O2">
        <v>8.2149999999999999</v>
      </c>
      <c r="P2">
        <v>6.8479999999999999</v>
      </c>
      <c r="Q2">
        <v>5.1959999999999997</v>
      </c>
      <c r="R2">
        <v>5.641</v>
      </c>
      <c r="S2">
        <v>2.9489999999999998</v>
      </c>
      <c r="T2">
        <v>9.4260000000000002</v>
      </c>
      <c r="U2">
        <v>9.6470000000000002</v>
      </c>
      <c r="V2">
        <v>6.6619999999999999</v>
      </c>
      <c r="W2">
        <v>9.9510000000000005</v>
      </c>
      <c r="X2">
        <v>4.5780000000000003</v>
      </c>
      <c r="Y2">
        <v>5.21</v>
      </c>
      <c r="Z2">
        <v>12.353</v>
      </c>
      <c r="AA2">
        <v>0.56000000000000005</v>
      </c>
      <c r="AB2">
        <v>3.7890000000000001</v>
      </c>
      <c r="AC2">
        <v>5.9210000000000003</v>
      </c>
      <c r="AD2">
        <v>11.087</v>
      </c>
      <c r="AE2">
        <v>7.95</v>
      </c>
      <c r="AF2">
        <v>9.3759999999999994</v>
      </c>
      <c r="AG2">
        <v>8.0289999999999999</v>
      </c>
      <c r="AH2">
        <v>3.125</v>
      </c>
      <c r="AI2">
        <v>-10.454000000000001</v>
      </c>
      <c r="AJ2">
        <v>12.548</v>
      </c>
      <c r="AK2">
        <v>7.2619999999999996</v>
      </c>
      <c r="AL2">
        <v>3.0619999999999998</v>
      </c>
      <c r="AM2">
        <v>3.6240000000000001</v>
      </c>
      <c r="AN2">
        <v>3.86</v>
      </c>
      <c r="AO2">
        <v>2.8119999999999998</v>
      </c>
      <c r="AP2">
        <v>2.2490000000000001</v>
      </c>
      <c r="AQ2">
        <v>5.399</v>
      </c>
      <c r="AR2">
        <v>3.8330000000000002</v>
      </c>
    </row>
    <row r="3" spans="1:45" x14ac:dyDescent="0.25">
      <c r="F3">
        <f>F2/100+1</f>
        <v>1.0296799999999999</v>
      </c>
      <c r="G3">
        <f t="shared" ref="G3:AR3" si="0">G2/100+1</f>
        <v>1.03101</v>
      </c>
      <c r="H3">
        <f t="shared" si="0"/>
        <v>0.98409999999999997</v>
      </c>
      <c r="I3">
        <f t="shared" si="0"/>
        <v>1.0156700000000001</v>
      </c>
      <c r="J3">
        <f t="shared" si="0"/>
        <v>1.0863499999999999</v>
      </c>
      <c r="K3">
        <f t="shared" si="0"/>
        <v>1.02626</v>
      </c>
      <c r="L3">
        <f t="shared" si="0"/>
        <v>1.04399</v>
      </c>
      <c r="M3">
        <f t="shared" si="0"/>
        <v>1.0656399999999999</v>
      </c>
      <c r="N3">
        <f t="shared" si="0"/>
        <v>1.0892999999999999</v>
      </c>
      <c r="O3">
        <f t="shared" si="0"/>
        <v>1.0821499999999999</v>
      </c>
      <c r="P3">
        <f t="shared" si="0"/>
        <v>1.0684800000000001</v>
      </c>
      <c r="Q3">
        <f t="shared" si="0"/>
        <v>1.05196</v>
      </c>
      <c r="R3">
        <f t="shared" si="0"/>
        <v>1.0564100000000001</v>
      </c>
      <c r="S3">
        <f t="shared" si="0"/>
        <v>1.02949</v>
      </c>
      <c r="T3">
        <f t="shared" si="0"/>
        <v>1.09426</v>
      </c>
      <c r="U3">
        <f t="shared" si="0"/>
        <v>1.0964700000000001</v>
      </c>
      <c r="V3">
        <f t="shared" si="0"/>
        <v>1.0666199999999999</v>
      </c>
      <c r="W3">
        <f t="shared" si="0"/>
        <v>1.09951</v>
      </c>
      <c r="X3">
        <f t="shared" si="0"/>
        <v>1.0457799999999999</v>
      </c>
      <c r="Y3">
        <f t="shared" si="0"/>
        <v>1.0521</v>
      </c>
      <c r="Z3">
        <f t="shared" si="0"/>
        <v>1.1235299999999999</v>
      </c>
      <c r="AA3">
        <f t="shared" si="0"/>
        <v>1.0056</v>
      </c>
      <c r="AB3">
        <f t="shared" si="0"/>
        <v>1.03789</v>
      </c>
      <c r="AC3">
        <f t="shared" si="0"/>
        <v>1.05921</v>
      </c>
      <c r="AD3">
        <f t="shared" si="0"/>
        <v>1.11087</v>
      </c>
      <c r="AE3">
        <f t="shared" si="0"/>
        <v>1.0794999999999999</v>
      </c>
      <c r="AF3">
        <f t="shared" si="0"/>
        <v>1.0937600000000001</v>
      </c>
      <c r="AG3">
        <f t="shared" si="0"/>
        <v>1.08029</v>
      </c>
      <c r="AH3">
        <f t="shared" si="0"/>
        <v>1.03125</v>
      </c>
      <c r="AI3">
        <f t="shared" si="0"/>
        <v>0.89546000000000003</v>
      </c>
      <c r="AJ3">
        <f t="shared" si="0"/>
        <v>1.12548</v>
      </c>
      <c r="AK3">
        <f t="shared" si="0"/>
        <v>1.0726199999999999</v>
      </c>
      <c r="AL3">
        <f t="shared" si="0"/>
        <v>1.0306200000000001</v>
      </c>
      <c r="AM3">
        <f t="shared" si="0"/>
        <v>1.03624</v>
      </c>
      <c r="AN3">
        <f t="shared" si="0"/>
        <v>1.0386</v>
      </c>
      <c r="AO3">
        <f t="shared" si="0"/>
        <v>1.0281199999999999</v>
      </c>
      <c r="AP3">
        <f t="shared" si="0"/>
        <v>1.0224899999999999</v>
      </c>
      <c r="AQ3">
        <f t="shared" si="0"/>
        <v>1.05399</v>
      </c>
      <c r="AR3">
        <f t="shared" si="0"/>
        <v>1.03833</v>
      </c>
    </row>
    <row r="4" spans="1:45" x14ac:dyDescent="0.25">
      <c r="F4">
        <f>100*F3</f>
        <v>102.96799999999999</v>
      </c>
      <c r="G4">
        <f>F4*G3</f>
        <v>106.16103767999999</v>
      </c>
      <c r="H4">
        <f t="shared" ref="H4:K4" si="1">G4*H3</f>
        <v>104.47307718088798</v>
      </c>
      <c r="I4">
        <f t="shared" si="1"/>
        <v>106.1101703003125</v>
      </c>
      <c r="J4">
        <f t="shared" si="1"/>
        <v>115.27278350574448</v>
      </c>
      <c r="K4">
        <f t="shared" si="1"/>
        <v>118.29984680060532</v>
      </c>
      <c r="L4">
        <f t="shared" ref="L4" si="2">K4*L3</f>
        <v>123.50385706136395</v>
      </c>
      <c r="M4">
        <f t="shared" ref="M4" si="3">L4*M3</f>
        <v>131.61065023887187</v>
      </c>
      <c r="N4">
        <f t="shared" ref="N4:O4" si="4">M4*N3</f>
        <v>143.36348130520312</v>
      </c>
      <c r="O4">
        <f t="shared" si="4"/>
        <v>155.14079129442555</v>
      </c>
      <c r="P4">
        <f t="shared" ref="P4" si="5">O4*P3</f>
        <v>165.76483268226784</v>
      </c>
      <c r="Q4">
        <f t="shared" ref="Q4" si="6">P4*Q3</f>
        <v>174.37797338843848</v>
      </c>
      <c r="R4">
        <f t="shared" ref="R4:S4" si="7">Q4*R3</f>
        <v>184.2146348672803</v>
      </c>
      <c r="S4">
        <f t="shared" si="7"/>
        <v>189.64712444951638</v>
      </c>
      <c r="T4">
        <f t="shared" ref="T4" si="8">S4*T3</f>
        <v>207.52326240012781</v>
      </c>
      <c r="U4">
        <f t="shared" ref="U4" si="9">T4*U3</f>
        <v>227.54303152386814</v>
      </c>
      <c r="V4">
        <f t="shared" ref="V4:W4" si="10">U4*V3</f>
        <v>242.7019482839882</v>
      </c>
      <c r="W4">
        <f t="shared" si="10"/>
        <v>266.85321915772789</v>
      </c>
      <c r="X4">
        <f t="shared" ref="X4" si="11">W4*X3</f>
        <v>279.06975953076864</v>
      </c>
      <c r="Y4">
        <f t="shared" ref="Y4" si="12">X4*Y3</f>
        <v>293.60929400232169</v>
      </c>
      <c r="Z4">
        <f t="shared" ref="Z4:AA4" si="13">Y4*Z3</f>
        <v>329.87885009042844</v>
      </c>
      <c r="AA4">
        <f t="shared" si="13"/>
        <v>331.72617165093487</v>
      </c>
      <c r="AB4">
        <f t="shared" ref="AB4" si="14">AA4*AB3</f>
        <v>344.29527629478878</v>
      </c>
      <c r="AC4">
        <f t="shared" ref="AC4" si="15">AB4*AC3</f>
        <v>364.68099960420324</v>
      </c>
      <c r="AD4">
        <f t="shared" ref="AD4:AE4" si="16">AC4*AD3</f>
        <v>405.11318203032124</v>
      </c>
      <c r="AE4">
        <f t="shared" si="16"/>
        <v>437.31968000173174</v>
      </c>
      <c r="AF4">
        <f t="shared" ref="AF4" si="17">AE4*AF3</f>
        <v>478.32277319869416</v>
      </c>
      <c r="AG4">
        <f t="shared" ref="AG4" si="18">AF4*AG3</f>
        <v>516.72730865881726</v>
      </c>
      <c r="AH4">
        <f t="shared" ref="AH4:AI4" si="19">AG4*AH3</f>
        <v>532.87503705440531</v>
      </c>
      <c r="AI4">
        <f t="shared" si="19"/>
        <v>477.16828068073778</v>
      </c>
      <c r="AJ4">
        <f t="shared" ref="AJ4" si="20">AI4*AJ3</f>
        <v>537.04335654055683</v>
      </c>
      <c r="AK4">
        <f t="shared" ref="AK4" si="21">AJ4*AK3</f>
        <v>576.04344509253201</v>
      </c>
      <c r="AL4">
        <f t="shared" ref="AL4:AM4" si="22">AK4*AL3</f>
        <v>593.68189538126535</v>
      </c>
      <c r="AM4">
        <f t="shared" si="22"/>
        <v>615.19692726988239</v>
      </c>
      <c r="AN4">
        <f t="shared" ref="AN4" si="23">AM4*AN3</f>
        <v>638.94352866249983</v>
      </c>
      <c r="AO4">
        <f t="shared" ref="AO4" si="24">AN4*AO3</f>
        <v>656.9106206884893</v>
      </c>
      <c r="AP4">
        <f t="shared" ref="AP4:AQ4" si="25">AO4*AP3</f>
        <v>671.68454054777339</v>
      </c>
      <c r="AQ4">
        <f t="shared" si="25"/>
        <v>707.94878889194763</v>
      </c>
      <c r="AR4">
        <f t="shared" ref="AR4" si="26">AQ4*AR3</f>
        <v>735.08446597017598</v>
      </c>
    </row>
    <row r="8" spans="1:45" x14ac:dyDescent="0.25">
      <c r="E8">
        <v>1979</v>
      </c>
      <c r="F8">
        <v>1980</v>
      </c>
      <c r="G8">
        <v>1981</v>
      </c>
      <c r="H8">
        <v>1982</v>
      </c>
      <c r="I8">
        <v>1983</v>
      </c>
      <c r="J8">
        <v>1984</v>
      </c>
      <c r="K8">
        <v>1985</v>
      </c>
      <c r="L8">
        <v>1986</v>
      </c>
      <c r="M8">
        <v>1987</v>
      </c>
      <c r="N8">
        <v>1988</v>
      </c>
      <c r="O8">
        <v>1989</v>
      </c>
      <c r="P8">
        <v>1990</v>
      </c>
      <c r="Q8">
        <v>1991</v>
      </c>
      <c r="R8">
        <v>1992</v>
      </c>
      <c r="S8">
        <v>1993</v>
      </c>
      <c r="T8">
        <v>1994</v>
      </c>
      <c r="U8">
        <v>1995</v>
      </c>
      <c r="V8">
        <v>1996</v>
      </c>
      <c r="W8">
        <v>1997</v>
      </c>
      <c r="X8">
        <v>1998</v>
      </c>
      <c r="Y8">
        <v>1999</v>
      </c>
      <c r="Z8">
        <v>2000</v>
      </c>
      <c r="AA8">
        <v>2001</v>
      </c>
      <c r="AB8">
        <v>2002</v>
      </c>
      <c r="AC8">
        <v>2003</v>
      </c>
      <c r="AD8">
        <v>2004</v>
      </c>
      <c r="AE8">
        <v>2005</v>
      </c>
      <c r="AF8">
        <v>2006</v>
      </c>
      <c r="AG8">
        <v>2007</v>
      </c>
      <c r="AH8">
        <v>2008</v>
      </c>
      <c r="AI8">
        <v>2009</v>
      </c>
      <c r="AJ8">
        <v>2010</v>
      </c>
      <c r="AK8">
        <v>2011</v>
      </c>
      <c r="AL8">
        <v>2012</v>
      </c>
      <c r="AM8">
        <v>2013</v>
      </c>
      <c r="AN8">
        <v>2014</v>
      </c>
      <c r="AO8">
        <v>2015</v>
      </c>
      <c r="AP8">
        <v>2016</v>
      </c>
      <c r="AQ8">
        <v>2017</v>
      </c>
      <c r="AR8">
        <v>2018</v>
      </c>
    </row>
    <row r="9" spans="1:45" x14ac:dyDescent="0.25">
      <c r="E9">
        <v>100</v>
      </c>
      <c r="F9">
        <v>102.96799999999999</v>
      </c>
      <c r="G9">
        <v>106.16103767999999</v>
      </c>
      <c r="H9">
        <v>104.47307718088798</v>
      </c>
      <c r="I9">
        <v>106.1101703003125</v>
      </c>
      <c r="J9">
        <v>115.27278350574448</v>
      </c>
      <c r="K9">
        <v>118.29984680060532</v>
      </c>
      <c r="L9">
        <v>123.50385706136395</v>
      </c>
      <c r="M9">
        <v>131.61065023887187</v>
      </c>
      <c r="N9">
        <v>143.36348130520312</v>
      </c>
      <c r="O9">
        <v>155.14079129442555</v>
      </c>
      <c r="P9">
        <v>165.76483268226784</v>
      </c>
      <c r="Q9">
        <v>174.37797338843848</v>
      </c>
      <c r="R9">
        <v>184.2146348672803</v>
      </c>
      <c r="S9">
        <v>189.64712444951638</v>
      </c>
      <c r="T9">
        <v>207.52326240012781</v>
      </c>
      <c r="U9">
        <v>227.54303152386814</v>
      </c>
      <c r="V9">
        <v>242.7019482839882</v>
      </c>
      <c r="W9">
        <v>266.85321915772789</v>
      </c>
      <c r="X9">
        <v>279.06975953076864</v>
      </c>
      <c r="Y9">
        <v>293.60929400232169</v>
      </c>
      <c r="Z9">
        <v>329.87885009042844</v>
      </c>
      <c r="AA9">
        <v>331.72617165093487</v>
      </c>
      <c r="AB9">
        <v>344.29527629478878</v>
      </c>
      <c r="AC9">
        <v>364.68099960420324</v>
      </c>
      <c r="AD9">
        <v>405.11318203032124</v>
      </c>
      <c r="AE9">
        <v>437.31968000173174</v>
      </c>
      <c r="AF9">
        <v>478.32277319869416</v>
      </c>
      <c r="AG9">
        <v>516.72730865881726</v>
      </c>
      <c r="AH9">
        <v>532.87503705440531</v>
      </c>
      <c r="AI9">
        <v>477.16828068073778</v>
      </c>
      <c r="AJ9">
        <v>537.04335654055683</v>
      </c>
      <c r="AK9">
        <v>576.04344509253201</v>
      </c>
      <c r="AL9">
        <v>593.68189538126535</v>
      </c>
      <c r="AM9">
        <v>615.19692726988239</v>
      </c>
      <c r="AN9">
        <v>638.94352866249983</v>
      </c>
      <c r="AO9">
        <v>656.9106206884893</v>
      </c>
      <c r="AP9">
        <v>671.68454054777339</v>
      </c>
      <c r="AQ9">
        <v>707.94878889194763</v>
      </c>
      <c r="AR9">
        <v>735.08446597017598</v>
      </c>
    </row>
    <row r="12" spans="1:45" x14ac:dyDescent="0.25">
      <c r="B12" t="s">
        <v>9</v>
      </c>
    </row>
    <row r="30" spans="2:2" x14ac:dyDescent="0.25">
      <c r="B30" t="s">
        <v>10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WEO_Data (9)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2019-06-10T08:50:04Z</dcterms:created>
  <dcterms:modified xsi:type="dcterms:W3CDTF">2019-06-10T08:50:05Z</dcterms:modified>
</cp:coreProperties>
</file>