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1_{220B8F54-176A-4887-B4D0-EDFE7D66D57D}" xr6:coauthVersionLast="36" xr6:coauthVersionMax="36" xr10:uidLastSave="{00000000-0000-0000-0000-000000000000}"/>
  <bookViews>
    <workbookView xWindow="0" yWindow="0" windowWidth="20490" windowHeight="6945" xr2:uid="{21FCE29B-C491-42EB-A7DC-D486F3A3378B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12" i="1" l="1"/>
  <c r="AE12" i="1"/>
  <c r="AD12" i="1"/>
  <c r="AC12" i="1"/>
  <c r="AB12" i="1"/>
  <c r="AA12" i="1"/>
  <c r="Z12" i="1"/>
  <c r="Y12" i="1"/>
  <c r="X12" i="1"/>
  <c r="W12" i="1"/>
  <c r="V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<sst xmlns="http://schemas.openxmlformats.org/spreadsheetml/2006/main" count="80" uniqueCount="44">
  <si>
    <t>Dataset: Income Distribution and Poverty</t>
  </si>
  <si>
    <t>Measure</t>
  </si>
  <si>
    <t>Age group</t>
  </si>
  <si>
    <t>Definition</t>
  </si>
  <si>
    <t>Year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</si>
  <si>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</si>
  <si>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</si>
  <si>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</si>
  <si>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</si>
  <si>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</si>
  <si>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</si>
  <si>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</si>
  <si>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</si>
  <si>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</si>
  <si>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</si>
  <si>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</si>
  <si>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</si>
  <si>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</si>
  <si>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</si>
  <si>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</si>
  <si>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</si>
  <si>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</si>
  <si>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</si>
  <si>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</si>
  <si>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</si>
  <si>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</si>
  <si>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</si>
  <si>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</si>
  <si>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</si>
  <si>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</si>
  <si>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</si>
  <si>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</si>
  <si>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</si>
  <si>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</si>
  <si>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</si>
  <si>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</si>
  <si>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</si>
  <si>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</si>
  <si>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OECD</t>
  </si>
  <si>
    <t>Danmarks Statistik</t>
  </si>
  <si>
    <t>Siden 2012 anvende OECD en alternativ opgørelsesmetode der ændrer mindre end en decimal</t>
  </si>
  <si>
    <t>Figur 6.19: Gini-koefficient i Danmark ifølge hhv. OECD og DST</t>
  </si>
  <si>
    <t>OECD medregner ikke lejeværdi af egen bolig i indkomsterne, herved bliver deres Gini-koefficient lavere end Danmarks Statistiks.</t>
  </si>
  <si>
    <t>Kilde: OECD Stat, Income Distribution and Poverty. Danmarks Statistik, Statistikbanken, IFOR 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</si>
</sst>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'[1]OECD vs DST'!$A$12</c:f>
              <c:strCache>
                <c:ptCount val="1"/>
                <c:pt idx="0">
                  <c:v>OECD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'[1]OECD vs DST'!$B$11:$AH$11</c:f>
              <c:strCache>
                <c:ptCount val="3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</c:strCache>
            </c:strRef>
          </c:cat>
          <c:val>
            <c:numRef>
              <c:f>'[1]OECD vs DST'!$B$12:$AH$12</c:f>
              <c:numCache>
                <c:formatCode>General</c:formatCode>
                <c:ptCount val="33"/>
                <c:pt idx="0">
                  <c:v>22.1</c:v>
                </c:pt>
                <c:pt idx="1">
                  <c:v>22.400000000000002</c:v>
                </c:pt>
                <c:pt idx="2">
                  <c:v>22.5</c:v>
                </c:pt>
                <c:pt idx="3">
                  <c:v>22.400000000000002</c:v>
                </c:pt>
                <c:pt idx="4">
                  <c:v>22</c:v>
                </c:pt>
                <c:pt idx="5">
                  <c:v>22.6</c:v>
                </c:pt>
                <c:pt idx="6">
                  <c:v>22.2</c:v>
                </c:pt>
                <c:pt idx="7">
                  <c:v>22.2</c:v>
                </c:pt>
                <c:pt idx="8">
                  <c:v>22.3</c:v>
                </c:pt>
                <c:pt idx="9">
                  <c:v>21.6</c:v>
                </c:pt>
                <c:pt idx="10">
                  <c:v>21.5</c:v>
                </c:pt>
                <c:pt idx="11">
                  <c:v>21.6</c:v>
                </c:pt>
                <c:pt idx="12">
                  <c:v>22.400000000000002</c:v>
                </c:pt>
                <c:pt idx="13">
                  <c:v>22.400000000000002</c:v>
                </c:pt>
                <c:pt idx="14">
                  <c:v>22.8</c:v>
                </c:pt>
                <c:pt idx="15">
                  <c:v>22.7</c:v>
                </c:pt>
                <c:pt idx="20">
                  <c:v>23.200000000000003</c:v>
                </c:pt>
                <c:pt idx="21">
                  <c:v>23.9</c:v>
                </c:pt>
                <c:pt idx="22">
                  <c:v>24.6</c:v>
                </c:pt>
                <c:pt idx="23">
                  <c:v>24.2</c:v>
                </c:pt>
                <c:pt idx="24">
                  <c:v>23.799999999999997</c:v>
                </c:pt>
                <c:pt idx="25">
                  <c:v>25.2</c:v>
                </c:pt>
                <c:pt idx="26">
                  <c:v>25.3</c:v>
                </c:pt>
                <c:pt idx="27">
                  <c:v>24.9</c:v>
                </c:pt>
                <c:pt idx="28">
                  <c:v>25.4</c:v>
                </c:pt>
                <c:pt idx="29">
                  <c:v>25.6</c:v>
                </c:pt>
                <c:pt idx="30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B5-4197-9848-B776C4853E59}"/>
            </c:ext>
          </c:extLst>
        </c:ser>
        <c:ser>
          <c:idx val="1"/>
          <c:order val="1"/>
          <c:tx>
            <c:strRef>
              <c:f>'[1]OECD vs DST'!$A$13</c:f>
              <c:strCache>
                <c:ptCount val="1"/>
                <c:pt idx="0">
                  <c:v>Danmarks Statistik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'[1]OECD vs DST'!$B$11:$AH$11</c:f>
              <c:strCache>
                <c:ptCount val="3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</c:strCache>
            </c:strRef>
          </c:cat>
          <c:val>
            <c:numRef>
              <c:f>'[1]OECD vs DST'!$B$13:$AH$13</c:f>
              <c:numCache>
                <c:formatCode>General</c:formatCode>
                <c:ptCount val="33"/>
                <c:pt idx="2">
                  <c:v>22.07</c:v>
                </c:pt>
                <c:pt idx="3">
                  <c:v>22.06</c:v>
                </c:pt>
                <c:pt idx="4">
                  <c:v>21.93</c:v>
                </c:pt>
                <c:pt idx="5">
                  <c:v>22.16</c:v>
                </c:pt>
                <c:pt idx="6">
                  <c:v>21.99</c:v>
                </c:pt>
                <c:pt idx="7">
                  <c:v>22.34</c:v>
                </c:pt>
                <c:pt idx="8">
                  <c:v>22.79</c:v>
                </c:pt>
                <c:pt idx="9">
                  <c:v>22.5</c:v>
                </c:pt>
                <c:pt idx="10">
                  <c:v>22.41</c:v>
                </c:pt>
                <c:pt idx="11">
                  <c:v>22.83</c:v>
                </c:pt>
                <c:pt idx="12">
                  <c:v>23.47</c:v>
                </c:pt>
                <c:pt idx="13">
                  <c:v>23.81</c:v>
                </c:pt>
                <c:pt idx="14">
                  <c:v>23.83</c:v>
                </c:pt>
                <c:pt idx="15">
                  <c:v>24.38</c:v>
                </c:pt>
                <c:pt idx="16">
                  <c:v>24.4</c:v>
                </c:pt>
                <c:pt idx="17">
                  <c:v>24.03</c:v>
                </c:pt>
                <c:pt idx="18">
                  <c:v>24.14</c:v>
                </c:pt>
                <c:pt idx="19">
                  <c:v>24.68</c:v>
                </c:pt>
                <c:pt idx="20">
                  <c:v>25.66</c:v>
                </c:pt>
                <c:pt idx="21">
                  <c:v>26.28</c:v>
                </c:pt>
                <c:pt idx="22">
                  <c:v>27.02</c:v>
                </c:pt>
                <c:pt idx="23">
                  <c:v>27.94</c:v>
                </c:pt>
                <c:pt idx="24">
                  <c:v>26.74</c:v>
                </c:pt>
                <c:pt idx="25">
                  <c:v>27.47</c:v>
                </c:pt>
                <c:pt idx="26">
                  <c:v>27.68</c:v>
                </c:pt>
                <c:pt idx="27">
                  <c:v>27.37</c:v>
                </c:pt>
                <c:pt idx="28">
                  <c:v>27.88</c:v>
                </c:pt>
                <c:pt idx="29">
                  <c:v>28.33</c:v>
                </c:pt>
                <c:pt idx="30">
                  <c:v>28.77</c:v>
                </c:pt>
                <c:pt idx="31">
                  <c:v>28.97</c:v>
                </c:pt>
                <c:pt idx="32">
                  <c:v>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B5-4197-9848-B776C4853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906696"/>
        <c:axId val="664911944"/>
      </c:lineChart>
      <c:catAx>
        <c:axId val="66490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64911944"/>
        <c:crosses val="autoZero"/>
        <c:auto val="1"/>
        <c:lblAlgn val="ctr"/>
        <c:lblOffset val="100"/>
        <c:noMultiLvlLbl val="0"/>
      </c:catAx>
      <c:valAx>
        <c:axId val="664911944"/>
        <c:scaling>
          <c:orientation val="minMax"/>
          <c:max val="3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6490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609599</xdr:colOff>
      <xdr:row>16</xdr:row>
      <xdr:rowOff>38100</xdr:rowOff>
    </xdr:from>
    <xdr:to>
      <xdr:col>27</xdr:col>
      <xdr:colOff>9524</xdr:colOff>
      <xdr:row>32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C1C1DC5-3828-403A-BAC8-7C22F4868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gram%20i%20Microsoft%20Wor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Stat export"/>
      <sheetName val="Ark4"/>
      <sheetName val="rangliste"/>
      <sheetName val="OECD vs DST"/>
    </sheetNames>
    <sheetDataSet>
      <sheetData sheetId="0"/>
      <sheetData sheetId="1"/>
      <sheetData sheetId="2"/>
      <sheetData sheetId="3">
        <row r="11">
          <cell r="B11" t="str">
            <v>1985</v>
          </cell>
          <cell r="C11" t="str">
            <v>1986</v>
          </cell>
          <cell r="D11" t="str">
            <v>1987</v>
          </cell>
          <cell r="E11" t="str">
            <v>1988</v>
          </cell>
          <cell r="F11" t="str">
            <v>1989</v>
          </cell>
          <cell r="G11" t="str">
            <v>1990</v>
          </cell>
          <cell r="H11" t="str">
            <v>1991</v>
          </cell>
          <cell r="I11" t="str">
            <v>1992</v>
          </cell>
          <cell r="J11" t="str">
            <v>1993</v>
          </cell>
          <cell r="K11" t="str">
            <v>1994</v>
          </cell>
          <cell r="L11" t="str">
            <v>1995</v>
          </cell>
          <cell r="M11" t="str">
            <v>1996</v>
          </cell>
          <cell r="N11" t="str">
            <v>1997</v>
          </cell>
          <cell r="O11" t="str">
            <v>1998</v>
          </cell>
          <cell r="P11" t="str">
            <v>1999</v>
          </cell>
          <cell r="Q11" t="str">
            <v>2000</v>
          </cell>
          <cell r="R11" t="str">
            <v>2001</v>
          </cell>
          <cell r="S11" t="str">
            <v>2002</v>
          </cell>
          <cell r="T11" t="str">
            <v>2003</v>
          </cell>
          <cell r="U11" t="str">
            <v>2004</v>
          </cell>
          <cell r="V11" t="str">
            <v>2005</v>
          </cell>
          <cell r="W11" t="str">
            <v>2006</v>
          </cell>
          <cell r="X11" t="str">
            <v>2007</v>
          </cell>
          <cell r="Y11" t="str">
            <v>2008</v>
          </cell>
          <cell r="Z11" t="str">
            <v>2009</v>
          </cell>
          <cell r="AA11" t="str">
            <v>2010</v>
          </cell>
          <cell r="AB11" t="str">
            <v>2011</v>
          </cell>
          <cell r="AC11" t="str">
            <v>2012</v>
          </cell>
          <cell r="AD11" t="str">
            <v>2013</v>
          </cell>
          <cell r="AE11" t="str">
            <v>2014</v>
          </cell>
          <cell r="AF11" t="str">
            <v>2015</v>
          </cell>
          <cell r="AG11" t="str">
            <v>2016</v>
          </cell>
          <cell r="AH11" t="str">
            <v>2017</v>
          </cell>
        </row>
        <row r="12">
          <cell r="A12" t="str">
            <v>OECD</v>
          </cell>
          <cell r="B12">
            <v>22.1</v>
          </cell>
          <cell r="C12">
            <v>22.400000000000002</v>
          </cell>
          <cell r="D12">
            <v>22.5</v>
          </cell>
          <cell r="E12">
            <v>22.400000000000002</v>
          </cell>
          <cell r="F12">
            <v>22</v>
          </cell>
          <cell r="G12">
            <v>22.6</v>
          </cell>
          <cell r="H12">
            <v>22.2</v>
          </cell>
          <cell r="I12">
            <v>22.2</v>
          </cell>
          <cell r="J12">
            <v>22.3</v>
          </cell>
          <cell r="K12">
            <v>21.6</v>
          </cell>
          <cell r="L12">
            <v>21.5</v>
          </cell>
          <cell r="M12">
            <v>21.6</v>
          </cell>
          <cell r="N12">
            <v>22.400000000000002</v>
          </cell>
          <cell r="O12">
            <v>22.400000000000002</v>
          </cell>
          <cell r="P12">
            <v>22.8</v>
          </cell>
          <cell r="Q12">
            <v>22.7</v>
          </cell>
          <cell r="V12">
            <v>23.200000000000003</v>
          </cell>
          <cell r="W12">
            <v>23.9</v>
          </cell>
          <cell r="X12">
            <v>24.6</v>
          </cell>
          <cell r="Y12">
            <v>24.2</v>
          </cell>
          <cell r="Z12">
            <v>23.799999999999997</v>
          </cell>
          <cell r="AA12">
            <v>25.2</v>
          </cell>
          <cell r="AB12">
            <v>25.3</v>
          </cell>
          <cell r="AC12">
            <v>24.9</v>
          </cell>
          <cell r="AD12">
            <v>25.4</v>
          </cell>
          <cell r="AE12">
            <v>25.6</v>
          </cell>
          <cell r="AF12">
            <v>26.3</v>
          </cell>
        </row>
        <row r="13">
          <cell r="A13" t="str">
            <v>Danmarks Statistik</v>
          </cell>
          <cell r="D13">
            <v>22.07</v>
          </cell>
          <cell r="E13">
            <v>22.06</v>
          </cell>
          <cell r="F13">
            <v>21.93</v>
          </cell>
          <cell r="G13">
            <v>22.16</v>
          </cell>
          <cell r="H13">
            <v>21.99</v>
          </cell>
          <cell r="I13">
            <v>22.34</v>
          </cell>
          <cell r="J13">
            <v>22.79</v>
          </cell>
          <cell r="K13">
            <v>22.5</v>
          </cell>
          <cell r="L13">
            <v>22.41</v>
          </cell>
          <cell r="M13">
            <v>22.83</v>
          </cell>
          <cell r="N13">
            <v>23.47</v>
          </cell>
          <cell r="O13">
            <v>23.81</v>
          </cell>
          <cell r="P13">
            <v>23.83</v>
          </cell>
          <cell r="Q13">
            <v>24.38</v>
          </cell>
          <cell r="R13">
            <v>24.4</v>
          </cell>
          <cell r="S13">
            <v>24.03</v>
          </cell>
          <cell r="T13">
            <v>24.14</v>
          </cell>
          <cell r="U13">
            <v>24.68</v>
          </cell>
          <cell r="V13">
            <v>25.66</v>
          </cell>
          <cell r="W13">
            <v>26.28</v>
          </cell>
          <cell r="X13">
            <v>27.02</v>
          </cell>
          <cell r="Y13">
            <v>27.94</v>
          </cell>
          <cell r="Z13">
            <v>26.74</v>
          </cell>
          <cell r="AA13">
            <v>27.47</v>
          </cell>
          <cell r="AB13">
            <v>27.68</v>
          </cell>
          <cell r="AC13">
            <v>27.37</v>
          </cell>
          <cell r="AD13">
            <v>27.88</v>
          </cell>
          <cell r="AE13">
            <v>28.33</v>
          </cell>
          <cell r="AF13">
            <v>28.77</v>
          </cell>
          <cell r="AG13">
            <v>28.97</v>
          </cell>
          <cell r="AH13">
            <v>29.32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9B447-BEC6-481D-A55D-7B5E0AA1BC37}">
  <dimension ref="A1:AH35"/>
  <sheetViews>
    <sheetView tabSelected="1" topLeftCell="L14" workbookViewId="0">
      <selection activeCell="Q16" sqref="Q16"/>
    </sheetView>
  </sheetViews>
  <sheetFormatPr defaultRowHeight="15" x14ac:dyDescent="0.25"/>
  <sheetData>
    <row r="1" spans="1:34" x14ac:dyDescent="0.25">
      <c r="A1" t="e">
        <v>#NAME?</v>
      </c>
    </row>
    <row r="2" spans="1:34" x14ac:dyDescent="0.25">
      <c r="A2" t="s">
        <v>0</v>
      </c>
    </row>
    <row r="3" spans="1:34" x14ac:dyDescent="0.25">
      <c r="A3" t="s">
        <v>1</v>
      </c>
    </row>
    <row r="4" spans="1:34" x14ac:dyDescent="0.25">
      <c r="A4" t="s">
        <v>2</v>
      </c>
    </row>
    <row r="5" spans="1:34" x14ac:dyDescent="0.25">
      <c r="A5" t="s">
        <v>3</v>
      </c>
    </row>
    <row r="6" spans="1:34" s="1" customFormat="1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26</v>
      </c>
      <c r="X6" s="1" t="s">
        <v>27</v>
      </c>
      <c r="Y6" s="1" t="s">
        <v>28</v>
      </c>
      <c r="Z6" s="1" t="s">
        <v>29</v>
      </c>
      <c r="AA6" s="1" t="s">
        <v>30</v>
      </c>
      <c r="AB6" s="1" t="s">
        <v>31</v>
      </c>
      <c r="AC6" s="1" t="s">
        <v>32</v>
      </c>
      <c r="AD6" s="1" t="s">
        <v>33</v>
      </c>
      <c r="AE6" s="1" t="s">
        <v>34</v>
      </c>
      <c r="AF6" s="1" t="s">
        <v>35</v>
      </c>
      <c r="AG6" s="1" t="s">
        <v>36</v>
      </c>
      <c r="AH6" s="1" t="s">
        <v>37</v>
      </c>
    </row>
    <row r="7" spans="1:34" x14ac:dyDescent="0.25">
      <c r="A7" t="s">
        <v>38</v>
      </c>
      <c r="B7">
        <v>0.221</v>
      </c>
      <c r="C7">
        <v>0.224</v>
      </c>
      <c r="D7">
        <v>0.22500000000000001</v>
      </c>
      <c r="E7">
        <v>0.224</v>
      </c>
      <c r="F7">
        <v>0.22</v>
      </c>
      <c r="G7">
        <v>0.22600000000000001</v>
      </c>
      <c r="H7">
        <v>0.222</v>
      </c>
      <c r="I7">
        <v>0.222</v>
      </c>
      <c r="J7">
        <v>0.223</v>
      </c>
      <c r="K7">
        <v>0.216</v>
      </c>
      <c r="L7">
        <v>0.215</v>
      </c>
      <c r="M7">
        <v>0.216</v>
      </c>
      <c r="N7">
        <v>0.224</v>
      </c>
      <c r="O7">
        <v>0.224</v>
      </c>
      <c r="P7">
        <v>0.22800000000000001</v>
      </c>
      <c r="Q7">
        <v>0.22700000000000001</v>
      </c>
      <c r="V7">
        <v>0.23200000000000001</v>
      </c>
      <c r="W7">
        <v>0.23899999999999999</v>
      </c>
      <c r="X7">
        <v>0.246</v>
      </c>
      <c r="Y7">
        <v>0.24199999999999999</v>
      </c>
      <c r="Z7">
        <v>0.23799999999999999</v>
      </c>
      <c r="AA7">
        <v>0.252</v>
      </c>
      <c r="AB7">
        <v>0.253</v>
      </c>
      <c r="AC7">
        <v>0.249</v>
      </c>
      <c r="AD7">
        <v>0.254</v>
      </c>
      <c r="AE7">
        <v>0.25600000000000001</v>
      </c>
      <c r="AF7">
        <v>0.26300000000000001</v>
      </c>
    </row>
    <row r="8" spans="1:34" x14ac:dyDescent="0.25">
      <c r="A8" t="s">
        <v>39</v>
      </c>
      <c r="D8">
        <v>22.07</v>
      </c>
      <c r="E8">
        <v>22.06</v>
      </c>
      <c r="F8">
        <v>21.93</v>
      </c>
      <c r="G8">
        <v>22.16</v>
      </c>
      <c r="H8">
        <v>21.99</v>
      </c>
      <c r="I8">
        <v>22.34</v>
      </c>
      <c r="J8">
        <v>22.79</v>
      </c>
      <c r="K8">
        <v>22.5</v>
      </c>
      <c r="L8">
        <v>22.41</v>
      </c>
      <c r="M8">
        <v>22.83</v>
      </c>
      <c r="N8">
        <v>23.47</v>
      </c>
      <c r="O8">
        <v>23.81</v>
      </c>
      <c r="P8">
        <v>23.83</v>
      </c>
      <c r="Q8">
        <v>24.38</v>
      </c>
      <c r="R8">
        <v>24.4</v>
      </c>
      <c r="S8">
        <v>24.03</v>
      </c>
      <c r="T8">
        <v>24.14</v>
      </c>
      <c r="U8">
        <v>24.68</v>
      </c>
      <c r="V8">
        <v>25.66</v>
      </c>
      <c r="W8">
        <v>26.28</v>
      </c>
      <c r="X8">
        <v>27.02</v>
      </c>
      <c r="Y8">
        <v>27.94</v>
      </c>
      <c r="Z8">
        <v>26.74</v>
      </c>
      <c r="AA8">
        <v>27.47</v>
      </c>
      <c r="AB8">
        <v>27.68</v>
      </c>
      <c r="AC8">
        <v>27.37</v>
      </c>
      <c r="AD8">
        <v>27.88</v>
      </c>
      <c r="AE8">
        <v>28.33</v>
      </c>
      <c r="AF8">
        <v>28.77</v>
      </c>
      <c r="AG8">
        <v>28.97</v>
      </c>
      <c r="AH8">
        <v>29.32</v>
      </c>
    </row>
    <row r="9" spans="1:34" x14ac:dyDescent="0.25">
      <c r="A9" t="s">
        <v>40</v>
      </c>
    </row>
    <row r="11" spans="1:34" x14ac:dyDescent="0.25">
      <c r="A11" s="1" t="s">
        <v>4</v>
      </c>
      <c r="B11" s="1" t="s">
        <v>5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12</v>
      </c>
      <c r="J11" s="1" t="s">
        <v>13</v>
      </c>
      <c r="K11" s="1" t="s">
        <v>14</v>
      </c>
      <c r="L11" s="1" t="s">
        <v>15</v>
      </c>
      <c r="M11" s="1" t="s">
        <v>16</v>
      </c>
      <c r="N11" s="1" t="s">
        <v>17</v>
      </c>
      <c r="O11" s="1" t="s">
        <v>18</v>
      </c>
      <c r="P11" s="1" t="s">
        <v>19</v>
      </c>
      <c r="Q11" s="1" t="s">
        <v>20</v>
      </c>
      <c r="R11" s="1" t="s">
        <v>21</v>
      </c>
      <c r="S11" s="1" t="s">
        <v>22</v>
      </c>
      <c r="T11" s="1" t="s">
        <v>23</v>
      </c>
      <c r="U11" s="1" t="s">
        <v>24</v>
      </c>
      <c r="V11" s="1" t="s">
        <v>25</v>
      </c>
      <c r="W11" s="1" t="s">
        <v>26</v>
      </c>
      <c r="X11" s="1" t="s">
        <v>27</v>
      </c>
      <c r="Y11" s="1" t="s">
        <v>28</v>
      </c>
      <c r="Z11" s="1" t="s">
        <v>29</v>
      </c>
      <c r="AA11" s="1" t="s">
        <v>30</v>
      </c>
      <c r="AB11" s="1" t="s">
        <v>31</v>
      </c>
      <c r="AC11" s="1" t="s">
        <v>32</v>
      </c>
      <c r="AD11" s="1" t="s">
        <v>33</v>
      </c>
      <c r="AE11" s="1" t="s">
        <v>34</v>
      </c>
      <c r="AF11" s="1" t="s">
        <v>35</v>
      </c>
      <c r="AG11" s="1" t="s">
        <v>36</v>
      </c>
      <c r="AH11" s="1" t="s">
        <v>37</v>
      </c>
    </row>
    <row r="12" spans="1:34" x14ac:dyDescent="0.25">
      <c r="A12" t="s">
        <v>38</v>
      </c>
      <c r="B12">
        <f>B7*100</f>
        <v>22.1</v>
      </c>
      <c r="C12">
        <f t="shared" ref="C12:AF12" si="0">C7*100</f>
        <v>22.400000000000002</v>
      </c>
      <c r="D12">
        <f t="shared" si="0"/>
        <v>22.5</v>
      </c>
      <c r="E12">
        <f t="shared" si="0"/>
        <v>22.400000000000002</v>
      </c>
      <c r="F12">
        <f t="shared" si="0"/>
        <v>22</v>
      </c>
      <c r="G12">
        <f t="shared" si="0"/>
        <v>22.6</v>
      </c>
      <c r="H12">
        <f t="shared" si="0"/>
        <v>22.2</v>
      </c>
      <c r="I12">
        <f t="shared" si="0"/>
        <v>22.2</v>
      </c>
      <c r="J12">
        <f t="shared" si="0"/>
        <v>22.3</v>
      </c>
      <c r="K12">
        <f t="shared" si="0"/>
        <v>21.6</v>
      </c>
      <c r="L12">
        <f t="shared" si="0"/>
        <v>21.5</v>
      </c>
      <c r="M12">
        <f t="shared" si="0"/>
        <v>21.6</v>
      </c>
      <c r="N12">
        <f t="shared" si="0"/>
        <v>22.400000000000002</v>
      </c>
      <c r="O12">
        <f t="shared" si="0"/>
        <v>22.400000000000002</v>
      </c>
      <c r="P12">
        <f t="shared" si="0"/>
        <v>22.8</v>
      </c>
      <c r="Q12">
        <f t="shared" si="0"/>
        <v>22.7</v>
      </c>
      <c r="V12">
        <f t="shared" si="0"/>
        <v>23.200000000000003</v>
      </c>
      <c r="W12">
        <f t="shared" si="0"/>
        <v>23.9</v>
      </c>
      <c r="X12">
        <f t="shared" si="0"/>
        <v>24.6</v>
      </c>
      <c r="Y12">
        <f t="shared" si="0"/>
        <v>24.2</v>
      </c>
      <c r="Z12">
        <f t="shared" si="0"/>
        <v>23.799999999999997</v>
      </c>
      <c r="AA12">
        <f t="shared" si="0"/>
        <v>25.2</v>
      </c>
      <c r="AB12">
        <f t="shared" si="0"/>
        <v>25.3</v>
      </c>
      <c r="AC12">
        <f t="shared" si="0"/>
        <v>24.9</v>
      </c>
      <c r="AD12">
        <f t="shared" si="0"/>
        <v>25.4</v>
      </c>
      <c r="AE12">
        <f t="shared" si="0"/>
        <v>25.6</v>
      </c>
      <c r="AF12">
        <f t="shared" si="0"/>
        <v>26.3</v>
      </c>
    </row>
    <row r="13" spans="1:34" x14ac:dyDescent="0.25">
      <c r="A13" t="s">
        <v>39</v>
      </c>
      <c r="D13">
        <v>22.07</v>
      </c>
      <c r="E13">
        <v>22.06</v>
      </c>
      <c r="F13">
        <v>21.93</v>
      </c>
      <c r="G13">
        <v>22.16</v>
      </c>
      <c r="H13">
        <v>21.99</v>
      </c>
      <c r="I13">
        <v>22.34</v>
      </c>
      <c r="J13">
        <v>22.79</v>
      </c>
      <c r="K13">
        <v>22.5</v>
      </c>
      <c r="L13">
        <v>22.41</v>
      </c>
      <c r="M13">
        <v>22.83</v>
      </c>
      <c r="N13">
        <v>23.47</v>
      </c>
      <c r="O13">
        <v>23.81</v>
      </c>
      <c r="P13">
        <v>23.83</v>
      </c>
      <c r="Q13">
        <v>24.38</v>
      </c>
      <c r="R13">
        <v>24.4</v>
      </c>
      <c r="S13">
        <v>24.03</v>
      </c>
      <c r="T13">
        <v>24.14</v>
      </c>
      <c r="U13">
        <v>24.68</v>
      </c>
      <c r="V13">
        <v>25.66</v>
      </c>
      <c r="W13">
        <v>26.28</v>
      </c>
      <c r="X13">
        <v>27.02</v>
      </c>
      <c r="Y13">
        <v>27.94</v>
      </c>
      <c r="Z13">
        <v>26.74</v>
      </c>
      <c r="AA13">
        <v>27.47</v>
      </c>
      <c r="AB13">
        <v>27.68</v>
      </c>
      <c r="AC13">
        <v>27.37</v>
      </c>
      <c r="AD13">
        <v>27.88</v>
      </c>
      <c r="AE13">
        <v>28.33</v>
      </c>
      <c r="AF13">
        <v>28.77</v>
      </c>
      <c r="AG13">
        <v>28.97</v>
      </c>
      <c r="AH13">
        <v>29.32</v>
      </c>
    </row>
    <row r="16" spans="1:34" x14ac:dyDescent="0.25">
      <c r="Q16" t="s">
        <v>41</v>
      </c>
    </row>
    <row r="30" spans="29:29" x14ac:dyDescent="0.25">
      <c r="AC30" s="2"/>
    </row>
    <row r="34" spans="17:17" x14ac:dyDescent="0.25">
      <c r="Q34" t="s">
        <v>42</v>
      </c>
    </row>
    <row r="35" spans="17:17" x14ac:dyDescent="0.25">
      <c r="Q35" t="s">
        <v>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2019-07-08T09:42:06Z</dcterms:created>
  <dcterms:modified xsi:type="dcterms:W3CDTF">2019-07-08T10:31:25Z</dcterms:modified>
</cp:coreProperties>
</file>