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\Dropbox\STAT 2019\NYE figurer\"/>
    </mc:Choice>
  </mc:AlternateContent>
  <xr:revisionPtr revIDLastSave="0" documentId="13_ncr:1_{813BF27B-1364-42F0-A6A3-DFBBA2CA407A}" xr6:coauthVersionLast="41" xr6:coauthVersionMax="41" xr10:uidLastSave="{00000000-0000-0000-0000-000000000000}"/>
  <bookViews>
    <workbookView xWindow="-120" yWindow="-120" windowWidth="20730" windowHeight="11160" xr2:uid="{D3EB3C03-B23C-4491-815D-C482859E56C4}"/>
  </bookViews>
  <sheets>
    <sheet name="Ar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2" i="1" l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</calcChain>
</file>

<file path=xl/sharedStrings.xml><?xml version="1.0" encoding="utf-8"?>
<sst xmlns="http://schemas.openxmlformats.org/spreadsheetml/2006/main" count="83" uniqueCount="45">
  <si>
    <t>Year</t>
  </si>
  <si>
    <t>2016</t>
  </si>
  <si>
    <t>Country</t>
  </si>
  <si>
    <t/>
  </si>
  <si>
    <t>Slovakiet</t>
  </si>
  <si>
    <t>Slovenien</t>
  </si>
  <si>
    <t>Tjekkiet</t>
  </si>
  <si>
    <t>Island</t>
  </si>
  <si>
    <t>Finland</t>
  </si>
  <si>
    <t>Norge</t>
  </si>
  <si>
    <t>Danmark</t>
  </si>
  <si>
    <t>Belgien</t>
  </si>
  <si>
    <t>Sverige</t>
  </si>
  <si>
    <t>Østrig</t>
  </si>
  <si>
    <t>Polen</t>
  </si>
  <si>
    <t>Holland</t>
  </si>
  <si>
    <t>Frankrig</t>
  </si>
  <si>
    <t>Tyskland</t>
  </si>
  <si>
    <t>Schweiz</t>
  </si>
  <si>
    <t>Irland</t>
  </si>
  <si>
    <t>Luxemburg</t>
  </si>
  <si>
    <t>Canada</t>
  </si>
  <si>
    <t>Estland</t>
  </si>
  <si>
    <t>Italien</t>
  </si>
  <si>
    <t>Australien</t>
  </si>
  <si>
    <t>Portugal</t>
  </si>
  <si>
    <t>Grækenland</t>
  </si>
  <si>
    <t>Japan</t>
  </si>
  <si>
    <t>Spanien</t>
  </si>
  <si>
    <t>Israel</t>
  </si>
  <si>
    <t>Letland</t>
  </si>
  <si>
    <t>Storbritannien</t>
  </si>
  <si>
    <t>Sydkorea</t>
  </si>
  <si>
    <t>Litauen</t>
  </si>
  <si>
    <t>USA</t>
  </si>
  <si>
    <t>Tyrkiet</t>
  </si>
  <si>
    <t>Chile</t>
  </si>
  <si>
    <t>Mexico</t>
  </si>
  <si>
    <t>Dataset: Income Distribution and Poverty</t>
  </si>
  <si>
    <t>Measure</t>
  </si>
  <si>
    <t>Age group</t>
  </si>
  <si>
    <t>Definition</t>
  </si>
  <si>
    <t xml:space="preserve">Tal fra 2016, i enkelte tilfælde, herunder DK, fra 2015. I 2009 blev Danmark målt som det mest lige OECD-land. </t>
  </si>
  <si>
    <t>Kilde: OECD Stat, Income distribution and poverty.</t>
  </si>
  <si>
    <t>Figur 6.18: Gini-koefficienten i OECD-landene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</si>
</sst>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5E2-4608-AFB1-608F8B112C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'Ark1'!$B$49:$B$82</c:f>
              <c:strCache>
                <c:ptCount val="34"/>
                <c:pt idx="0">
                  <c:v>Slovakiet</c:v>
                </c:pt>
                <c:pt idx="1">
                  <c:v>Slovenien</c:v>
                </c:pt>
                <c:pt idx="2">
                  <c:v>Tjekkiet</c:v>
                </c:pt>
                <c:pt idx="3">
                  <c:v>Island</c:v>
                </c:pt>
                <c:pt idx="4">
                  <c:v>Finland</c:v>
                </c:pt>
                <c:pt idx="5">
                  <c:v>Norge</c:v>
                </c:pt>
                <c:pt idx="6">
                  <c:v>Danmark</c:v>
                </c:pt>
                <c:pt idx="7">
                  <c:v>Belgien</c:v>
                </c:pt>
                <c:pt idx="8">
                  <c:v>Sverige</c:v>
                </c:pt>
                <c:pt idx="9">
                  <c:v>Østrig</c:v>
                </c:pt>
                <c:pt idx="10">
                  <c:v>Polen</c:v>
                </c:pt>
                <c:pt idx="11">
                  <c:v>Holland</c:v>
                </c:pt>
                <c:pt idx="12">
                  <c:v>Frankrig</c:v>
                </c:pt>
                <c:pt idx="13">
                  <c:v>Tyskland</c:v>
                </c:pt>
                <c:pt idx="14">
                  <c:v>Schweiz</c:v>
                </c:pt>
                <c:pt idx="15">
                  <c:v>Irland</c:v>
                </c:pt>
                <c:pt idx="16">
                  <c:v>Luxemburg</c:v>
                </c:pt>
                <c:pt idx="17">
                  <c:v>Canada</c:v>
                </c:pt>
                <c:pt idx="18">
                  <c:v>Estland</c:v>
                </c:pt>
                <c:pt idx="19">
                  <c:v>Italien</c:v>
                </c:pt>
                <c:pt idx="20">
                  <c:v>Australien</c:v>
                </c:pt>
                <c:pt idx="21">
                  <c:v>Portugal</c:v>
                </c:pt>
                <c:pt idx="22">
                  <c:v>Grækenland</c:v>
                </c:pt>
                <c:pt idx="23">
                  <c:v>Japan</c:v>
                </c:pt>
                <c:pt idx="24">
                  <c:v>Spanien</c:v>
                </c:pt>
                <c:pt idx="25">
                  <c:v>Israel</c:v>
                </c:pt>
                <c:pt idx="26">
                  <c:v>Letland</c:v>
                </c:pt>
                <c:pt idx="27">
                  <c:v>Storbritannien</c:v>
                </c:pt>
                <c:pt idx="28">
                  <c:v>Sydkorea</c:v>
                </c:pt>
                <c:pt idx="29">
                  <c:v>Litauen</c:v>
                </c:pt>
                <c:pt idx="30">
                  <c:v>USA</c:v>
                </c:pt>
                <c:pt idx="31">
                  <c:v>Tyrkiet</c:v>
                </c:pt>
                <c:pt idx="32">
                  <c:v>Chile</c:v>
                </c:pt>
                <c:pt idx="33">
                  <c:v>Mexico</c:v>
                </c:pt>
              </c:strCache>
            </c:strRef>
          </c:cat>
          <c:val>
            <c:numRef>
              <c:f>'Ark1'!$C$49:$C$82</c:f>
              <c:numCache>
                <c:formatCode>0</c:formatCode>
                <c:ptCount val="34"/>
                <c:pt idx="0">
                  <c:v>24.099999999999998</c:v>
                </c:pt>
                <c:pt idx="1">
                  <c:v>24.4</c:v>
                </c:pt>
                <c:pt idx="2">
                  <c:v>25.3</c:v>
                </c:pt>
                <c:pt idx="3">
                  <c:v>25.5</c:v>
                </c:pt>
                <c:pt idx="4">
                  <c:v>25.900000000000002</c:v>
                </c:pt>
                <c:pt idx="5">
                  <c:v>26.200000000000003</c:v>
                </c:pt>
                <c:pt idx="6">
                  <c:v>26.3</c:v>
                </c:pt>
                <c:pt idx="7">
                  <c:v>26.6</c:v>
                </c:pt>
                <c:pt idx="8">
                  <c:v>28.199999999999996</c:v>
                </c:pt>
                <c:pt idx="9">
                  <c:v>28.4</c:v>
                </c:pt>
                <c:pt idx="10">
                  <c:v>28.4</c:v>
                </c:pt>
                <c:pt idx="11">
                  <c:v>28.499999999999996</c:v>
                </c:pt>
                <c:pt idx="12">
                  <c:v>29.099999999999998</c:v>
                </c:pt>
                <c:pt idx="13">
                  <c:v>29.4</c:v>
                </c:pt>
                <c:pt idx="14">
                  <c:v>29.599999999999998</c:v>
                </c:pt>
                <c:pt idx="15">
                  <c:v>29.7</c:v>
                </c:pt>
                <c:pt idx="16">
                  <c:v>30.4</c:v>
                </c:pt>
                <c:pt idx="17">
                  <c:v>30.7</c:v>
                </c:pt>
                <c:pt idx="18">
                  <c:v>31.4</c:v>
                </c:pt>
                <c:pt idx="19">
                  <c:v>32.800000000000004</c:v>
                </c:pt>
                <c:pt idx="20">
                  <c:v>33</c:v>
                </c:pt>
                <c:pt idx="21">
                  <c:v>33.1</c:v>
                </c:pt>
                <c:pt idx="22">
                  <c:v>33.300000000000004</c:v>
                </c:pt>
                <c:pt idx="23">
                  <c:v>33.900000000000006</c:v>
                </c:pt>
                <c:pt idx="24">
                  <c:v>34.1</c:v>
                </c:pt>
                <c:pt idx="25">
                  <c:v>34.599999999999994</c:v>
                </c:pt>
                <c:pt idx="26">
                  <c:v>34.599999999999994</c:v>
                </c:pt>
                <c:pt idx="27">
                  <c:v>35.099999999999994</c:v>
                </c:pt>
                <c:pt idx="28">
                  <c:v>35.5</c:v>
                </c:pt>
                <c:pt idx="29">
                  <c:v>37.799999999999997</c:v>
                </c:pt>
                <c:pt idx="30">
                  <c:v>39.1</c:v>
                </c:pt>
                <c:pt idx="31">
                  <c:v>40.400000000000006</c:v>
                </c:pt>
                <c:pt idx="32">
                  <c:v>45.4</c:v>
                </c:pt>
                <c:pt idx="33">
                  <c:v>45.800000000000004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2-4608-AFB1-608F8B112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8835584"/>
        <c:axId val="498840832"/>
      </c:barChart>
      <c:catAx>
        <c:axId val="49883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98840832"/>
        <c:crosses val="autoZero"/>
        <c:auto val="1"/>
        <c:lblAlgn val="ctr"/>
        <c:lblOffset val="100"/>
        <c:noMultiLvlLbl val="0"/>
      </c:catAx>
      <c:valAx>
        <c:axId val="498840832"/>
        <c:scaling>
          <c:orientation val="minMax"/>
          <c:min val="2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498835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65</xdr:row>
      <xdr:rowOff>90486</xdr:rowOff>
    </xdr:from>
    <xdr:to>
      <xdr:col>17</xdr:col>
      <xdr:colOff>247650</xdr:colOff>
      <xdr:row>88</xdr:row>
      <xdr:rowOff>171449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0DE6BA6-0845-432F-A09B-121A2D21F2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agram%20i%20Microsoft%20Wor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e 40 pct"/>
      <sheetName val="Ark4"/>
      <sheetName val="den ene pct"/>
      <sheetName val="rettede årstal"/>
      <sheetName val="ASM KO EURO"/>
      <sheetName val="Den rigeste procent"/>
      <sheetName val="Den rigeste procent GRAF"/>
      <sheetName val="OECD.Stat export"/>
      <sheetName val="rangliste"/>
      <sheetName val="OECD vs DST"/>
    </sheetNames>
    <sheetDataSet>
      <sheetData sheetId="0"/>
      <sheetData sheetId="1">
        <row r="18">
          <cell r="B18">
            <v>2003</v>
          </cell>
        </row>
      </sheetData>
      <sheetData sheetId="2"/>
      <sheetData sheetId="3">
        <row r="33">
          <cell r="B33">
            <v>2003</v>
          </cell>
        </row>
      </sheetData>
      <sheetData sheetId="4"/>
      <sheetData sheetId="5"/>
      <sheetData sheetId="6"/>
      <sheetData sheetId="7"/>
      <sheetData sheetId="8"/>
      <sheetData sheetId="9">
        <row r="47">
          <cell r="A47" t="str">
            <v>Slovakiet</v>
          </cell>
          <cell r="B47">
            <v>24.099999999999998</v>
          </cell>
        </row>
        <row r="48">
          <cell r="A48" t="str">
            <v>Slovenien</v>
          </cell>
          <cell r="B48">
            <v>24.4</v>
          </cell>
        </row>
        <row r="49">
          <cell r="A49" t="str">
            <v>Tjekkiet</v>
          </cell>
          <cell r="B49">
            <v>25.3</v>
          </cell>
        </row>
        <row r="50">
          <cell r="A50" t="str">
            <v>Island</v>
          </cell>
          <cell r="B50">
            <v>25.5</v>
          </cell>
        </row>
        <row r="51">
          <cell r="A51" t="str">
            <v>Finland</v>
          </cell>
          <cell r="B51">
            <v>25.900000000000002</v>
          </cell>
        </row>
        <row r="52">
          <cell r="A52" t="str">
            <v>Norge</v>
          </cell>
          <cell r="B52">
            <v>26.200000000000003</v>
          </cell>
        </row>
        <row r="53">
          <cell r="A53" t="str">
            <v>Danmark</v>
          </cell>
          <cell r="B53">
            <v>26.3</v>
          </cell>
        </row>
        <row r="54">
          <cell r="A54" t="str">
            <v>Belgien</v>
          </cell>
          <cell r="B54">
            <v>26.6</v>
          </cell>
        </row>
        <row r="55">
          <cell r="A55" t="str">
            <v>Sverige</v>
          </cell>
          <cell r="B55">
            <v>28.199999999999996</v>
          </cell>
        </row>
        <row r="56">
          <cell r="A56" t="str">
            <v>Østrig</v>
          </cell>
          <cell r="B56">
            <v>28.4</v>
          </cell>
        </row>
        <row r="57">
          <cell r="A57" t="str">
            <v>Polen</v>
          </cell>
          <cell r="B57">
            <v>28.4</v>
          </cell>
        </row>
        <row r="58">
          <cell r="A58" t="str">
            <v>Holland</v>
          </cell>
          <cell r="B58">
            <v>28.499999999999996</v>
          </cell>
        </row>
        <row r="59">
          <cell r="A59" t="str">
            <v>Frankrig</v>
          </cell>
          <cell r="B59">
            <v>29.099999999999998</v>
          </cell>
        </row>
        <row r="60">
          <cell r="A60" t="str">
            <v>Tyskland</v>
          </cell>
          <cell r="B60">
            <v>29.4</v>
          </cell>
        </row>
        <row r="61">
          <cell r="A61" t="str">
            <v>Schweiz</v>
          </cell>
          <cell r="B61">
            <v>29.599999999999998</v>
          </cell>
        </row>
        <row r="62">
          <cell r="A62" t="str">
            <v>Irland</v>
          </cell>
          <cell r="B62">
            <v>29.7</v>
          </cell>
        </row>
        <row r="63">
          <cell r="A63" t="str">
            <v>Luxemburg</v>
          </cell>
          <cell r="B63">
            <v>30.4</v>
          </cell>
        </row>
        <row r="64">
          <cell r="A64" t="str">
            <v>Canada</v>
          </cell>
          <cell r="B64">
            <v>30.7</v>
          </cell>
        </row>
        <row r="65">
          <cell r="A65" t="str">
            <v>Estland</v>
          </cell>
          <cell r="B65">
            <v>31.4</v>
          </cell>
        </row>
        <row r="66">
          <cell r="A66" t="str">
            <v>Italien</v>
          </cell>
          <cell r="B66">
            <v>32.800000000000004</v>
          </cell>
        </row>
        <row r="67">
          <cell r="A67" t="str">
            <v>Australien</v>
          </cell>
          <cell r="B67">
            <v>33</v>
          </cell>
        </row>
        <row r="68">
          <cell r="A68" t="str">
            <v>Portugal</v>
          </cell>
          <cell r="B68">
            <v>33.1</v>
          </cell>
        </row>
        <row r="69">
          <cell r="A69" t="str">
            <v>Grækenland</v>
          </cell>
          <cell r="B69">
            <v>33.300000000000004</v>
          </cell>
        </row>
        <row r="70">
          <cell r="A70" t="str">
            <v>Japan</v>
          </cell>
          <cell r="B70">
            <v>33.900000000000006</v>
          </cell>
        </row>
        <row r="71">
          <cell r="A71" t="str">
            <v>Spanien</v>
          </cell>
          <cell r="B71">
            <v>34.1</v>
          </cell>
        </row>
        <row r="72">
          <cell r="A72" t="str">
            <v>Israel</v>
          </cell>
          <cell r="B72">
            <v>34.599999999999994</v>
          </cell>
        </row>
        <row r="73">
          <cell r="A73" t="str">
            <v>Letland</v>
          </cell>
          <cell r="B73">
            <v>34.599999999999994</v>
          </cell>
        </row>
        <row r="74">
          <cell r="A74" t="str">
            <v>Storbritannien</v>
          </cell>
          <cell r="B74">
            <v>35.099999999999994</v>
          </cell>
        </row>
        <row r="75">
          <cell r="A75" t="str">
            <v>Sydkorea</v>
          </cell>
          <cell r="B75">
            <v>35.5</v>
          </cell>
        </row>
        <row r="76">
          <cell r="A76" t="str">
            <v>Litauen</v>
          </cell>
          <cell r="B76">
            <v>37.799999999999997</v>
          </cell>
        </row>
        <row r="77">
          <cell r="A77" t="str">
            <v>USA</v>
          </cell>
          <cell r="B77">
            <v>39.1</v>
          </cell>
        </row>
        <row r="78">
          <cell r="A78" t="str">
            <v>Tyrkiet</v>
          </cell>
          <cell r="B78">
            <v>40.400000000000006</v>
          </cell>
        </row>
        <row r="79">
          <cell r="A79" t="str">
            <v>Chile</v>
          </cell>
          <cell r="B79">
            <v>45.4</v>
          </cell>
        </row>
        <row r="80">
          <cell r="A80" t="str">
            <v>Mexico</v>
          </cell>
          <cell r="B80">
            <v>45.800000000000004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D53FB-9C6E-46D4-829A-1BBE0ECE9E16}">
  <dimension ref="B3:H92"/>
  <sheetViews>
    <sheetView tabSelected="1" topLeftCell="A59" workbookViewId="0">
      <selection activeCell="D84" sqref="D84"/>
    </sheetView>
  </sheetViews>
  <sheetFormatPr defaultRowHeight="15" x14ac:dyDescent="0.25"/>
  <sheetData>
    <row r="3" spans="2:8" x14ac:dyDescent="0.25">
      <c r="B3" t="e">
        <v>#NAME?</v>
      </c>
    </row>
    <row r="4" spans="2:8" x14ac:dyDescent="0.25">
      <c r="B4" t="s">
        <v>38</v>
      </c>
    </row>
    <row r="5" spans="2:8" x14ac:dyDescent="0.25">
      <c r="B5" t="s">
        <v>39</v>
      </c>
    </row>
    <row r="6" spans="2:8" x14ac:dyDescent="0.25">
      <c r="B6" t="s">
        <v>40</v>
      </c>
    </row>
    <row r="7" spans="2:8" x14ac:dyDescent="0.25">
      <c r="B7" t="s">
        <v>41</v>
      </c>
    </row>
    <row r="8" spans="2:8" x14ac:dyDescent="0.25">
      <c r="B8" t="s">
        <v>0</v>
      </c>
      <c r="C8" t="s">
        <v>1</v>
      </c>
    </row>
    <row r="9" spans="2:8" x14ac:dyDescent="0.25">
      <c r="B9" t="s">
        <v>2</v>
      </c>
      <c r="C9" t="s">
        <v>3</v>
      </c>
      <c r="H9" s="2"/>
    </row>
    <row r="10" spans="2:8" x14ac:dyDescent="0.25">
      <c r="B10" t="s">
        <v>4</v>
      </c>
      <c r="C10">
        <v>0.24099999999999999</v>
      </c>
      <c r="H10" s="3"/>
    </row>
    <row r="11" spans="2:8" x14ac:dyDescent="0.25">
      <c r="B11" t="s">
        <v>5</v>
      </c>
      <c r="C11">
        <v>0.24399999999999999</v>
      </c>
    </row>
    <row r="12" spans="2:8" x14ac:dyDescent="0.25">
      <c r="B12" t="s">
        <v>6</v>
      </c>
      <c r="C12">
        <v>0.253</v>
      </c>
    </row>
    <row r="13" spans="2:8" x14ac:dyDescent="0.25">
      <c r="B13" t="s">
        <v>7</v>
      </c>
      <c r="C13">
        <v>0.255</v>
      </c>
    </row>
    <row r="14" spans="2:8" x14ac:dyDescent="0.25">
      <c r="B14" t="s">
        <v>8</v>
      </c>
      <c r="C14">
        <v>0.25900000000000001</v>
      </c>
    </row>
    <row r="15" spans="2:8" x14ac:dyDescent="0.25">
      <c r="B15" t="s">
        <v>9</v>
      </c>
      <c r="C15">
        <v>0.26200000000000001</v>
      </c>
    </row>
    <row r="16" spans="2:8" x14ac:dyDescent="0.25">
      <c r="B16" t="s">
        <v>10</v>
      </c>
      <c r="C16">
        <v>0.26300000000000001</v>
      </c>
    </row>
    <row r="17" spans="2:3" x14ac:dyDescent="0.25">
      <c r="B17" t="s">
        <v>11</v>
      </c>
      <c r="C17">
        <v>0.26600000000000001</v>
      </c>
    </row>
    <row r="18" spans="2:3" x14ac:dyDescent="0.25">
      <c r="B18" t="s">
        <v>12</v>
      </c>
      <c r="C18">
        <v>0.28199999999999997</v>
      </c>
    </row>
    <row r="19" spans="2:3" x14ac:dyDescent="0.25">
      <c r="B19" t="s">
        <v>13</v>
      </c>
      <c r="C19">
        <v>0.28399999999999997</v>
      </c>
    </row>
    <row r="20" spans="2:3" x14ac:dyDescent="0.25">
      <c r="B20" t="s">
        <v>14</v>
      </c>
      <c r="C20">
        <v>0.28399999999999997</v>
      </c>
    </row>
    <row r="21" spans="2:3" x14ac:dyDescent="0.25">
      <c r="B21" t="s">
        <v>15</v>
      </c>
      <c r="C21">
        <v>0.28499999999999998</v>
      </c>
    </row>
    <row r="22" spans="2:3" x14ac:dyDescent="0.25">
      <c r="B22" t="s">
        <v>16</v>
      </c>
      <c r="C22">
        <v>0.29099999999999998</v>
      </c>
    </row>
    <row r="23" spans="2:3" x14ac:dyDescent="0.25">
      <c r="B23" t="s">
        <v>17</v>
      </c>
      <c r="C23">
        <v>0.29399999999999998</v>
      </c>
    </row>
    <row r="24" spans="2:3" x14ac:dyDescent="0.25">
      <c r="B24" t="s">
        <v>18</v>
      </c>
      <c r="C24">
        <v>0.29599999999999999</v>
      </c>
    </row>
    <row r="25" spans="2:3" x14ac:dyDescent="0.25">
      <c r="B25" t="s">
        <v>19</v>
      </c>
      <c r="C25">
        <v>0.29699999999999999</v>
      </c>
    </row>
    <row r="26" spans="2:3" x14ac:dyDescent="0.25">
      <c r="B26" t="s">
        <v>20</v>
      </c>
      <c r="C26">
        <v>0.30399999999999999</v>
      </c>
    </row>
    <row r="27" spans="2:3" x14ac:dyDescent="0.25">
      <c r="B27" t="s">
        <v>21</v>
      </c>
      <c r="C27">
        <v>0.307</v>
      </c>
    </row>
    <row r="28" spans="2:3" x14ac:dyDescent="0.25">
      <c r="B28" t="s">
        <v>22</v>
      </c>
      <c r="C28">
        <v>0.314</v>
      </c>
    </row>
    <row r="29" spans="2:3" x14ac:dyDescent="0.25">
      <c r="B29" t="s">
        <v>23</v>
      </c>
      <c r="C29">
        <v>0.32800000000000001</v>
      </c>
    </row>
    <row r="30" spans="2:3" x14ac:dyDescent="0.25">
      <c r="B30" t="s">
        <v>24</v>
      </c>
      <c r="C30">
        <v>0.33</v>
      </c>
    </row>
    <row r="31" spans="2:3" x14ac:dyDescent="0.25">
      <c r="B31" t="s">
        <v>25</v>
      </c>
      <c r="C31">
        <v>0.33100000000000002</v>
      </c>
    </row>
    <row r="32" spans="2:3" x14ac:dyDescent="0.25">
      <c r="B32" t="s">
        <v>26</v>
      </c>
      <c r="C32">
        <v>0.33300000000000002</v>
      </c>
    </row>
    <row r="33" spans="2:3" x14ac:dyDescent="0.25">
      <c r="B33" t="s">
        <v>27</v>
      </c>
      <c r="C33">
        <v>0.33900000000000002</v>
      </c>
    </row>
    <row r="34" spans="2:3" x14ac:dyDescent="0.25">
      <c r="B34" t="s">
        <v>28</v>
      </c>
      <c r="C34">
        <v>0.34100000000000003</v>
      </c>
    </row>
    <row r="35" spans="2:3" x14ac:dyDescent="0.25">
      <c r="B35" t="s">
        <v>29</v>
      </c>
      <c r="C35">
        <v>0.34599999999999997</v>
      </c>
    </row>
    <row r="36" spans="2:3" x14ac:dyDescent="0.25">
      <c r="B36" t="s">
        <v>30</v>
      </c>
      <c r="C36">
        <v>0.34599999999999997</v>
      </c>
    </row>
    <row r="37" spans="2:3" x14ac:dyDescent="0.25">
      <c r="B37" t="s">
        <v>31</v>
      </c>
      <c r="C37">
        <v>0.35099999999999998</v>
      </c>
    </row>
    <row r="38" spans="2:3" x14ac:dyDescent="0.25">
      <c r="B38" t="s">
        <v>32</v>
      </c>
      <c r="C38">
        <v>0.35499999999999998</v>
      </c>
    </row>
    <row r="39" spans="2:3" x14ac:dyDescent="0.25">
      <c r="B39" t="s">
        <v>33</v>
      </c>
      <c r="C39">
        <v>0.378</v>
      </c>
    </row>
    <row r="40" spans="2:3" x14ac:dyDescent="0.25">
      <c r="B40" t="s">
        <v>34</v>
      </c>
      <c r="C40">
        <v>0.39100000000000001</v>
      </c>
    </row>
    <row r="41" spans="2:3" x14ac:dyDescent="0.25">
      <c r="B41" t="s">
        <v>35</v>
      </c>
      <c r="C41">
        <v>0.40400000000000003</v>
      </c>
    </row>
    <row r="42" spans="2:3" x14ac:dyDescent="0.25">
      <c r="B42" t="s">
        <v>36</v>
      </c>
      <c r="C42">
        <v>0.45400000000000001</v>
      </c>
    </row>
    <row r="43" spans="2:3" x14ac:dyDescent="0.25">
      <c r="B43" t="s">
        <v>37</v>
      </c>
      <c r="C43">
        <v>0.45800000000000002</v>
      </c>
    </row>
    <row r="47" spans="2:3" x14ac:dyDescent="0.25">
      <c r="B47" t="s">
        <v>0</v>
      </c>
      <c r="C47" t="s">
        <v>1</v>
      </c>
    </row>
    <row r="48" spans="2:3" x14ac:dyDescent="0.25">
      <c r="B48" t="s">
        <v>2</v>
      </c>
      <c r="C48" t="s">
        <v>3</v>
      </c>
    </row>
    <row r="49" spans="2:3" x14ac:dyDescent="0.25">
      <c r="B49" t="s">
        <v>4</v>
      </c>
      <c r="C49" s="1">
        <f>C10*100</f>
        <v>24.099999999999998</v>
      </c>
    </row>
    <row r="50" spans="2:3" x14ac:dyDescent="0.25">
      <c r="B50" t="s">
        <v>5</v>
      </c>
      <c r="C50" s="1">
        <f t="shared" ref="C50:C82" si="0">C11*100</f>
        <v>24.4</v>
      </c>
    </row>
    <row r="51" spans="2:3" x14ac:dyDescent="0.25">
      <c r="B51" t="s">
        <v>6</v>
      </c>
      <c r="C51" s="1">
        <f t="shared" si="0"/>
        <v>25.3</v>
      </c>
    </row>
    <row r="52" spans="2:3" x14ac:dyDescent="0.25">
      <c r="B52" t="s">
        <v>7</v>
      </c>
      <c r="C52" s="1">
        <f t="shared" si="0"/>
        <v>25.5</v>
      </c>
    </row>
    <row r="53" spans="2:3" x14ac:dyDescent="0.25">
      <c r="B53" t="s">
        <v>8</v>
      </c>
      <c r="C53" s="1">
        <f t="shared" si="0"/>
        <v>25.900000000000002</v>
      </c>
    </row>
    <row r="54" spans="2:3" x14ac:dyDescent="0.25">
      <c r="B54" t="s">
        <v>9</v>
      </c>
      <c r="C54" s="1">
        <f t="shared" si="0"/>
        <v>26.200000000000003</v>
      </c>
    </row>
    <row r="55" spans="2:3" x14ac:dyDescent="0.25">
      <c r="B55" t="s">
        <v>10</v>
      </c>
      <c r="C55" s="1">
        <f t="shared" si="0"/>
        <v>26.3</v>
      </c>
    </row>
    <row r="56" spans="2:3" x14ac:dyDescent="0.25">
      <c r="B56" t="s">
        <v>11</v>
      </c>
      <c r="C56" s="1">
        <f t="shared" si="0"/>
        <v>26.6</v>
      </c>
    </row>
    <row r="57" spans="2:3" x14ac:dyDescent="0.25">
      <c r="B57" t="s">
        <v>12</v>
      </c>
      <c r="C57" s="1">
        <f t="shared" si="0"/>
        <v>28.199999999999996</v>
      </c>
    </row>
    <row r="58" spans="2:3" x14ac:dyDescent="0.25">
      <c r="B58" t="s">
        <v>13</v>
      </c>
      <c r="C58" s="1">
        <f t="shared" si="0"/>
        <v>28.4</v>
      </c>
    </row>
    <row r="59" spans="2:3" x14ac:dyDescent="0.25">
      <c r="B59" t="s">
        <v>14</v>
      </c>
      <c r="C59" s="1">
        <f t="shared" si="0"/>
        <v>28.4</v>
      </c>
    </row>
    <row r="60" spans="2:3" x14ac:dyDescent="0.25">
      <c r="B60" t="s">
        <v>15</v>
      </c>
      <c r="C60" s="1">
        <f t="shared" si="0"/>
        <v>28.499999999999996</v>
      </c>
    </row>
    <row r="61" spans="2:3" x14ac:dyDescent="0.25">
      <c r="B61" t="s">
        <v>16</v>
      </c>
      <c r="C61" s="1">
        <f t="shared" si="0"/>
        <v>29.099999999999998</v>
      </c>
    </row>
    <row r="62" spans="2:3" x14ac:dyDescent="0.25">
      <c r="B62" t="s">
        <v>17</v>
      </c>
      <c r="C62" s="1">
        <f t="shared" si="0"/>
        <v>29.4</v>
      </c>
    </row>
    <row r="63" spans="2:3" x14ac:dyDescent="0.25">
      <c r="B63" t="s">
        <v>18</v>
      </c>
      <c r="C63" s="1">
        <f t="shared" si="0"/>
        <v>29.599999999999998</v>
      </c>
    </row>
    <row r="64" spans="2:3" x14ac:dyDescent="0.25">
      <c r="B64" t="s">
        <v>19</v>
      </c>
      <c r="C64" s="1">
        <f t="shared" si="0"/>
        <v>29.7</v>
      </c>
    </row>
    <row r="65" spans="2:6" x14ac:dyDescent="0.25">
      <c r="B65" t="s">
        <v>20</v>
      </c>
      <c r="C65" s="1">
        <f t="shared" si="0"/>
        <v>30.4</v>
      </c>
      <c r="F65" t="s">
        <v>44</v>
      </c>
    </row>
    <row r="66" spans="2:6" x14ac:dyDescent="0.25">
      <c r="B66" t="s">
        <v>21</v>
      </c>
      <c r="C66" s="1">
        <f t="shared" si="0"/>
        <v>30.7</v>
      </c>
    </row>
    <row r="67" spans="2:6" x14ac:dyDescent="0.25">
      <c r="B67" t="s">
        <v>22</v>
      </c>
      <c r="C67" s="1">
        <f t="shared" si="0"/>
        <v>31.4</v>
      </c>
    </row>
    <row r="68" spans="2:6" x14ac:dyDescent="0.25">
      <c r="B68" t="s">
        <v>23</v>
      </c>
      <c r="C68" s="1">
        <f t="shared" si="0"/>
        <v>32.800000000000004</v>
      </c>
    </row>
    <row r="69" spans="2:6" x14ac:dyDescent="0.25">
      <c r="B69" t="s">
        <v>24</v>
      </c>
      <c r="C69" s="1">
        <f t="shared" si="0"/>
        <v>33</v>
      </c>
    </row>
    <row r="70" spans="2:6" x14ac:dyDescent="0.25">
      <c r="B70" t="s">
        <v>25</v>
      </c>
      <c r="C70" s="1">
        <f t="shared" si="0"/>
        <v>33.1</v>
      </c>
    </row>
    <row r="71" spans="2:6" x14ac:dyDescent="0.25">
      <c r="B71" t="s">
        <v>26</v>
      </c>
      <c r="C71" s="1">
        <f t="shared" si="0"/>
        <v>33.300000000000004</v>
      </c>
    </row>
    <row r="72" spans="2:6" x14ac:dyDescent="0.25">
      <c r="B72" t="s">
        <v>27</v>
      </c>
      <c r="C72" s="1">
        <f t="shared" si="0"/>
        <v>33.900000000000006</v>
      </c>
    </row>
    <row r="73" spans="2:6" x14ac:dyDescent="0.25">
      <c r="B73" t="s">
        <v>28</v>
      </c>
      <c r="C73" s="1">
        <f t="shared" si="0"/>
        <v>34.1</v>
      </c>
    </row>
    <row r="74" spans="2:6" x14ac:dyDescent="0.25">
      <c r="B74" t="s">
        <v>29</v>
      </c>
      <c r="C74" s="1">
        <f t="shared" si="0"/>
        <v>34.599999999999994</v>
      </c>
    </row>
    <row r="75" spans="2:6" x14ac:dyDescent="0.25">
      <c r="B75" t="s">
        <v>30</v>
      </c>
      <c r="C75" s="1">
        <f t="shared" si="0"/>
        <v>34.599999999999994</v>
      </c>
    </row>
    <row r="76" spans="2:6" x14ac:dyDescent="0.25">
      <c r="B76" t="s">
        <v>31</v>
      </c>
      <c r="C76" s="1">
        <f t="shared" si="0"/>
        <v>35.099999999999994</v>
      </c>
    </row>
    <row r="77" spans="2:6" x14ac:dyDescent="0.25">
      <c r="B77" t="s">
        <v>32</v>
      </c>
      <c r="C77" s="1">
        <f t="shared" si="0"/>
        <v>35.5</v>
      </c>
    </row>
    <row r="78" spans="2:6" x14ac:dyDescent="0.25">
      <c r="B78" t="s">
        <v>33</v>
      </c>
      <c r="C78" s="1">
        <f t="shared" si="0"/>
        <v>37.799999999999997</v>
      </c>
    </row>
    <row r="79" spans="2:6" x14ac:dyDescent="0.25">
      <c r="B79" t="s">
        <v>34</v>
      </c>
      <c r="C79" s="1">
        <f t="shared" si="0"/>
        <v>39.1</v>
      </c>
    </row>
    <row r="80" spans="2:6" x14ac:dyDescent="0.25">
      <c r="B80" t="s">
        <v>35</v>
      </c>
      <c r="C80" s="1">
        <f t="shared" si="0"/>
        <v>40.400000000000006</v>
      </c>
    </row>
    <row r="81" spans="2:6" x14ac:dyDescent="0.25">
      <c r="B81" t="s">
        <v>36</v>
      </c>
      <c r="C81" s="1">
        <f t="shared" si="0"/>
        <v>45.4</v>
      </c>
    </row>
    <row r="82" spans="2:6" x14ac:dyDescent="0.25">
      <c r="B82" t="s">
        <v>37</v>
      </c>
      <c r="C82" s="1">
        <f t="shared" si="0"/>
        <v>45.800000000000004</v>
      </c>
    </row>
    <row r="91" spans="2:6" x14ac:dyDescent="0.25">
      <c r="F91" t="s">
        <v>42</v>
      </c>
    </row>
    <row r="92" spans="2:6" x14ac:dyDescent="0.25">
      <c r="F92" t="s">
        <v>43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2019-07-08T09:28:45Z</dcterms:created>
  <dcterms:modified xsi:type="dcterms:W3CDTF">2019-07-24T07:47:30Z</dcterms:modified>
</cp:coreProperties>
</file>