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13_ncr:1_{56F3B208-4DF1-4BB3-A5C8-137C9DB0F72D}" xr6:coauthVersionLast="36" xr6:coauthVersionMax="36" xr10:uidLastSave="{00000000-0000-0000-0000-000000000000}"/>
  <bookViews>
    <workbookView xWindow="0" yWindow="0" windowWidth="20490" windowHeight="7530" activeTab="1" xr2:uid="{00000000-000D-0000-FFFF-FFFF00000000}"/>
  </bookViews>
  <sheets>
    <sheet name="OECD.Stat export" sheetId="1" r:id="rId1"/>
    <sheet name="Ark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OECD.Stat</author>
  </authors>
  <commentList>
    <comment ref="AR52" authorId="0" shapeId="0" xr:uid="{00000000-0006-0000-0000-000001000000}">
      <text>
        <r>
          <rPr>
            <sz val="9"/>
            <color indexed="81"/>
            <rFont val="Tahoma"/>
            <family val="2"/>
          </rPr>
          <t>P: Provisional value</t>
        </r>
      </text>
    </comment>
    <comment ref="AS52" authorId="0" shapeId="0" xr:uid="{00000000-0006-0000-0000-000002000000}">
      <text>
        <r>
          <rPr>
            <sz val="9"/>
            <color indexed="81"/>
            <rFont val="Tahoma"/>
            <family val="2"/>
          </rPr>
          <t>P: Provisional value</t>
        </r>
      </text>
    </comment>
    <comment ref="AT52" authorId="0" shapeId="0" xr:uid="{00000000-0006-0000-0000-000003000000}">
      <text>
        <r>
          <rPr>
            <sz val="9"/>
            <color indexed="81"/>
            <rFont val="Tahoma"/>
            <family val="2"/>
          </rPr>
          <t>P: Provisional value</t>
        </r>
      </text>
    </comment>
    <comment ref="AT90" authorId="0" shapeId="0" xr:uid="{00000000-0006-0000-0000-000004000000}">
      <text>
        <r>
          <rPr>
            <sz val="9"/>
            <color indexed="81"/>
            <rFont val="Tahoma"/>
            <family val="2"/>
          </rPr>
          <t>P: Provisional value</t>
        </r>
      </text>
    </comment>
  </commentList>
</comments>
</file>

<file path=xl/sharedStrings.xml><?xml version="1.0" encoding="utf-8"?>
<sst xmlns="http://schemas.openxmlformats.org/spreadsheetml/2006/main" count="3317" uniqueCount="140">
  <si>
    <t>&lt;?xml version="1.0"?&gt;&lt;WebTableParameter xmlns:xsd="http://www.w3.org/2001/XMLSchema" xmlns:xsi="http://www.w3.org/2001/XMLSchema-instance" xmlns=""&gt;&lt;DataTable Code="IDD" HasMetadata="true"&gt;&lt;Name LocaleIsoCode="en"&gt;Income Distribution and Poverty&lt;/Name&gt;&lt;Name LocaleIsoCode="fr"&gt;Distribution des revenus et pauvreté&lt;/Name&gt;&lt;Dimension Code="LOCATION" CommonCode="LOCATION" Display="labels"&gt;&lt;Name LocaleIsoCode="en"&gt;Country&lt;/Name&gt;&lt;Name LocaleIsoCode="fr"&gt;Pays&lt;/Name&gt;&lt;Member Code="AUS" HasOnlyUnitMetadata="false"&gt;&lt;Name LocaleIsoCode="en"&gt;Australia&lt;/Name&gt;&lt;Name LocaleIsoCode="fr"&gt;Australie&lt;/Name&gt;&lt;/Member&gt;&lt;Member Code="AUT" HasOnlyUnitMetadata="false"&gt;&lt;Name LocaleIsoCode="en"&gt;Austria&lt;/Name&gt;&lt;Name LocaleIsoCode="fr"&gt;Autriche&lt;/Name&gt;&lt;/Member&gt;&lt;Member Code="BEL" HasOnlyUnitMetadata="false"&gt;&lt;Name LocaleIsoCode="en"&gt;Belgium&lt;/Name&gt;&lt;Name LocaleIsoCode="fr"&gt;Belgique&lt;/Name&gt;&lt;/Member&gt;&lt;Member Code="CAN" HasOnlyUnitMetadata="false"&gt;&lt;Name LocaleIsoCode="en"&gt;Canada&lt;/Name&gt;&lt;Name LocaleIsoCode="fr"&gt;Canada&lt;/Name&gt;&lt;/Member&gt;&lt;Member Code="CHL" HasOnlyUnitMetadata="false"&gt;&lt;Name LocaleIsoCode="en"&gt;Chile&lt;/Name&gt;&lt;Name LocaleIsoCode="fr"&gt;Chili&lt;/Name&gt;&lt;/Member&gt;&lt;Member Code="CZE" HasOnlyUnitMetadata="false"&gt;&lt;Name LocaleIsoCode="en"&gt;Czech Republic&lt;/Name&gt;&lt;Name LocaleIsoCode="fr"&gt;République tchèque&lt;/Name&gt;&lt;/Member&gt;&lt;Member Code="DNK" HasOnlyUnitMetadata="false"&gt;&lt;Name LocaleIsoCode="en"&gt;Denmark&lt;/Name&gt;&lt;Name LocaleIsoCode="fr"&gt;Danemark&lt;/Name&gt;&lt;/Member&gt;&lt;Member Code="EST" HasOnlyUnitMetadata="false"&gt;&lt;Name LocaleIsoCode="en"&gt;Estonia&lt;/Name&gt;&lt;Name LocaleIsoCode="fr"&gt;Estonie&lt;/Name&gt;&lt;/Member&gt;&lt;Member Code="FIN" HasOnlyUnitMetadata="false"&gt;&lt;Name LocaleIsoCode="en"&gt;Finland&lt;/Name&gt;&lt;Name LocaleIsoCode="fr"&gt;Finlande&lt;/Name&gt;&lt;/Member&gt;&lt;Member Code="FRA" HasOnlyUnitMetadata="false"&gt;&lt;Name LocaleIsoCode="en"&gt;France&lt;/Name&gt;&lt;Name LocaleIsoCode="fr"&gt;France&lt;/Name&gt;&lt;/Member&gt;&lt;Member Code="DEU" HasMetadata="true" HasOnlyUnitMetadata="false"&gt;&lt;Name LocaleIsoCode="en"&gt;Germany&lt;/Name&gt;&lt;Name LocaleIsoCode="fr"&gt;Allemagne&lt;/Name&gt;&lt;/Member&gt;&lt;Member Code="GRC" HasOnlyUnitMetadata="false"&gt;&lt;Name LocaleIsoCode="en"&gt;Greece&lt;/Name&gt;&lt;Name LocaleIsoCode="fr"&gt;Grèce&lt;/Name&gt;&lt;/Member&gt;&lt;Member Code="HUN" HasOnlyUnitMetadata="false"&gt;&lt;Name LocaleIsoCode="en"&gt;Hungary&lt;/Name&gt;&lt;Name LocaleIsoCode="fr"&gt;Hongrie&lt;/Name&gt;&lt;/Member&gt;&lt;Member Code="ISL" HasOnlyUnitMetadata="false"&gt;&lt;Name LocaleIsoCode="en"&gt;Iceland&lt;/Name&gt;&lt;Name LocaleIsoCode="fr"&gt;Islande&lt;/Name&gt;&lt;/Member&gt;&lt;Member Code="IRL" HasOnlyUnitMetadata="false"&gt;&lt;Name LocaleIsoCode="en"&gt;Ireland&lt;/Name&gt;&lt;Name LocaleIsoCode="fr"&gt;Irlande&lt;/Name&gt;&lt;/Member&gt;&lt;Member Code="ISR" HasMetadata="true" HasOnlyUnitMetadata="false"&gt;&lt;Name LocaleIsoCode="en"&gt;Israel&lt;/Name&gt;&lt;Name LocaleIsoCode="fr"&gt;Israël&lt;/Name&gt;&lt;/Member&gt;&lt;Member Code="ITA" HasOnlyUnitMetadata="false"&gt;&lt;Name LocaleIsoCode="en"&gt;Italy&lt;/Name&gt;&lt;Name LocaleIsoCode="fr"&gt;Italie&lt;/Name&gt;&lt;/Member&gt;&lt;Member Code="JPN" HasMetadata="true" HasOnlyUnitMetadata="false"&gt;&lt;Name LocaleIsoCode="en"&gt;Japan&lt;/Name&gt;&lt;Name LocaleIsoCode="fr"&gt;Japon&lt;/Name&gt;&lt;/Member&gt;&lt;Member Code="KOR" HasOnlyUnitMetadata="false"&gt;&lt;Name LocaleIsoCode="en"&gt;Korea&lt;/Name&gt;&lt;Name LocaleIsoCode="fr"&gt;Corée&lt;/Name&gt;&lt;/Member&gt;&lt;Member Code="LVA" HasOnlyUnitMetadata="false"&gt;&lt;Name LocaleIsoCode="en"&gt;Latvia&lt;/Name&gt;&lt;Name LocaleIsoCode="fr"&gt;Lettonie&lt;/Name&gt;&lt;/Member&gt;&lt;Member Code="LUX" HasOnlyUnitMetadata="false"&gt;&lt;Name LocaleIsoCode="en"&gt;Luxembourg&lt;/Name&gt;&lt;Name LocaleIsoCode="fr"&gt;Luxembourg&lt;/Name&gt;&lt;/Member&gt;&lt;Member Code="MEX" HasOnlyUnitMetadata="false"&gt;&lt;Name LocaleIsoCode="en"&gt;Mexico&lt;/Name&gt;&lt;Name LocaleIsoCode="fr"&gt;Mexique&lt;/Name&gt;&lt;/Member&gt;&lt;Member Code="NLD" HasOnlyUnitMetadata="false"&gt;&lt;Name LocaleIsoCode="en"&gt;Netherlands&lt;/Name&gt;&lt;Name LocaleIsoCode="fr"&gt;Pays-Bas&lt;/Name&gt;&lt;/Member&gt;&lt;Member Code="NZL" HasOnlyUnitMetadata="false"&gt;&lt;Name LocaleIsoCode="en"&gt;New Zealand&lt;/Name&gt;&lt;Name LocaleIsoCode="fr"&gt;Nouvelle-Zélande&lt;/Name&gt;&lt;/Member&gt;&lt;Member Code="NOR" HasOnlyUnitMetadata="false"&gt;&lt;Name LocaleIsoCode="en"&gt;Norway&lt;/Name&gt;&lt;Name LocaleIsoCode="fr"&gt;Norvège&lt;/Name&gt;&lt;/Member&gt;&lt;Member Code="POL" HasOnlyUnitMetadata="false"&gt;&lt;Name LocaleIsoCode="en"&gt;Poland&lt;/Name&gt;&lt;Name LocaleIsoCode="fr"&gt;Pologne&lt;/Name&gt;&lt;/Member&gt;&lt;Member Code="PRT" HasOnlyUnitMetadata="false"&gt;&lt;Name LocaleIsoCode="en"&gt;Portugal&lt;/Name&gt;&lt;Name LocaleIsoCode="fr"&gt;Portugal&lt;/Name&gt;&lt;/Member&gt;&lt;Member Code="SVK" HasOnlyUnitMetadata="false"&gt;&lt;Name LocaleIsoCode="en"&gt;Slovak Republic&lt;/Name&gt;&lt;Name LocaleIsoCode="fr"&gt;République slovaque&lt;/Name&gt;&lt;/Member&gt;&lt;Member Code="SVN" HasOnlyUnitMetadata="false"&gt;&lt;Name LocaleIsoCode="en"&gt;Slovenia&lt;/Name&gt;&lt;Name LocaleIsoCode="fr"&gt;Slovénie&lt;/Name&gt;&lt;/Member&gt;&lt;Member Code="ESP" HasOnlyUnitMetadata="false"&gt;&lt;Name LocaleIsoCode="en"&gt;Spain&lt;/Name&gt;&lt;Name LocaleIsoCode="fr"&gt;Espagne&lt;/Name&gt;&lt;/Member&gt;&lt;Member Code="SWE" HasOnlyUnitMetadata="false"&gt;&lt;Name LocaleIsoCode="en"&gt;Sweden&lt;/Name&gt;&lt;Name LocaleIsoCode="fr"&gt;Suède&lt;/Name&gt;&lt;/Member&gt;&lt;Member Code="CHE" HasOnlyUnitMetadata="false"&gt;&lt;Name LocaleIsoCode="en"&gt;Switzerland&lt;/Name&gt;&lt;Name LocaleIsoCode="fr"&gt;Suisse&lt;/Name&gt;&lt;/Member&gt;&lt;Member Code="TUR" HasOnlyUnitMetadata="false"&gt;&lt;Name LocaleIsoCode="en"&gt;Turkey&lt;/Name&gt;&lt;Name LocaleIsoCode="fr"&gt;Turquie&lt;/Name&gt;&lt;/Member&gt;&lt;Member Code="GBR" HasOnlyUnitMetadata="false"&gt;&lt;Name LocaleIsoCode="en"&gt;United Kingdom&lt;/Name&gt;&lt;Name LocaleIsoCode="fr"&gt;Royaume-Uni&lt;/Name&gt;&lt;/Member&gt;&lt;Member Code="USA" HasOnlyUnitMetadata="false"&gt;&lt;Name LocaleIsoCode="en"&gt;United States&lt;/Name&gt;&lt;Name LocaleIsoCode="fr"&gt;États-Unis&lt;/Name&gt;&lt;/Member&gt;&lt;Member Code="BRA" HasOnlyUnitMetadata="false"&gt;&lt;Name LocaleIsoCode="en"&gt;Brazil&lt;/Name&gt;&lt;Name LocaleIsoCode="fr"&gt;Brésil&lt;/Name&gt;&lt;/Member&gt;&lt;Member Code="CHN" HasOnlyUnitMetadata="false"&gt;&lt;Name LocaleIsoCode="en"&gt;China (People's Republic of)&lt;/Name&gt;&lt;Name LocaleIsoCode="fr"&gt;Chine (République populaire de)&lt;/Name&gt;&lt;/Member&gt;&lt;Member Code="CRI" HasOnlyUnitMetadata="false"&gt;&lt;Name LocaleIsoCode="en"&gt;Costa Rica&lt;/Name&gt;&lt;Name LocaleIsoCode="fr"&gt;Costa Rica&lt;/Name&gt;&lt;/Member&gt;&lt;Member Code="IND" HasOnlyUnitMetadata="false"&gt;&lt;Name LocaleIsoCode="en"&gt;India&lt;/Name&gt;&lt;Name LocaleIsoCode="fr"&gt;Inde&lt;/Name&gt;&lt;/Member&gt;&lt;Member Code="LTU" HasMetadata="true" HasOnlyUnitMetadata="true"&gt;&lt;Name LocaleIsoCode="en"&gt;Lithuania&lt;/Name&gt;&lt;Name LocaleIsoCode="fr"&gt;Lituanie&lt;/Name&gt;&lt;/Member&gt;&lt;Member Code="RUS" HasOnlyUnitMetadata="false"&gt;&lt;Name LocaleIsoCode="en"&gt;Russia&lt;/Name&gt;&lt;Name LocaleIsoCode="fr"&gt;Russie&lt;/Name&gt;&lt;/Member&gt;&lt;Member Code="ZAF" HasOnlyUnitMetadata="false"&gt;&lt;Name LocaleIsoCode="en"&gt;South Africa&lt;/Name&gt;&lt;Name LocaleIsoCode="fr"&gt;Afrique du Sud&lt;/Name&gt;&lt;/Member&gt;&lt;/Dimension&gt;&lt;Dimension Code="MEASURE" Display="labels"&gt;&lt;Name LocaleIsoCode="en"&gt;Measure&lt;/Name&gt;&lt;Name LocaleIsoCode="fr"&gt;Mesure&lt;/Name&gt;&lt;Member Code="INCCTOTAL" HasMetadata="true" HasOnlyUnitMetadata="true"&gt;&lt;Name LocaleIsoCode="en"&gt;Mean disposable income (current prices)&lt;/Name&gt;&lt;Name LocaleIsoCode="fr"&gt;Mean disposable income (current prices)&lt;/Name&gt;&lt;ChildMember Code="ECTOTAL" HasMetadata="true" HasOnlyUnitMetadata="true"&gt;&lt;Name LocaleIsoCode="en"&gt;Total earnings (current prices)&lt;/Name&gt;&lt;Name LocaleIsoCode="fr"&gt;Total earnings (current prices)&lt;/Name&gt;&lt;/ChildMember&gt;&lt;ChildMember Code="SEICTOTAL" HasOnlyUnitMetadata="false"&gt;&lt;Name LocaleIsoCode="en"&gt;Income from self-employment and from goods produced for own consumption (current prices)&lt;/Name&gt;&lt;Name LocaleIsoCode="fr"&gt;Income from self-employment and from goods produced for own consumption (current prices)&lt;/Name&gt;&lt;ChildMember Code="SECTOTAL" HasMetadata="true" HasOnlyUnitMetadata="true"&gt;&lt;Name LocaleIsoCode="en"&gt;Income from self-employment (current prices)&lt;/Name&gt;&lt;Name LocaleIsoCode="fr"&gt;Income from self-employment (current prices)&lt;/Name&gt;&lt;/ChildMember&gt;&lt;/ChildMember&gt;&lt;ChildMember Code="TRRCTOTAL" HasOnlyUnitMetadata="false"&gt;&lt;Name LocaleIsoCode="en"&gt;Current transfers received (Current prices)&lt;/Name&gt;&lt;Name LocaleIsoCode="fr"&gt;Current transfers received (Current prices)&lt;/Name&gt;&lt;/ChildMember&gt;&lt;ChildMember Code="TRPCTOTAL" HasOnlyUnitMetadata="false"&gt;&lt;Name LocaleIsoCode="en"&gt;Current transfers paid (Current prices)&lt;/Name&gt;&lt;Name LocaleIsoCode="fr"&gt;Current transfers paid (Current prices)&lt;/Name&gt;&lt;ChildMember Code="TACTOTAL" HasMetadata="true" HasOnlyUnitMetadata="true"&gt;&lt;Name LocaleIsoCode="en"&gt;Taxes and social security contributions paid directly by households (Current prices)&lt;/Name&gt;&lt;Name LocaleIsoCode="fr"&gt;Taxes and social security contributions paid directly by households (Current prices)&lt;/Name&gt;&lt;/ChildMember&gt;&lt;/ChildMember&gt;&lt;/Member&gt;&lt;Member Code="MEDIANC" HasMetadata="true" HasOnlyUnitMetadata="true"&gt;&lt;Name LocaleIsoCode="en"&gt;Median disposable income (current prices)&lt;/Name&gt;&lt;Name LocaleIsoCode="fr"&gt;Median disposable income (current prices)&lt;/Name&gt;&lt;/Member&gt;&lt;Member Code="INCACTOTAL" HasMetadata="true" HasOnlyUnitMetadata="true"&gt;&lt;Name LocaleIsoCode="en"&gt;All age groups: mean disposable income (current prices)&lt;/Name&gt;&lt;Name LocaleIsoCode="fr"&gt;All age groups: mean disposable income (current prices)&lt;/Name&gt;&lt;ChildMember Code="INCAC1" HasMetadata="true" HasOnlyUnitMetadata="true"&gt;&lt;Name LocaleIsoCode="en"&gt;Age group 0-17: mean disposable income (current prices)&lt;/Name&gt;&lt;Name LocaleIsoCode="fr"&gt;Age group 0-17: mean disposable income (current prices)&lt;/Name&gt;&lt;/ChildMember&gt;&lt;ChildMember Code="INCAC2" HasMetadata="true" HasOnlyUnitMetadata="true"&gt;&lt;Name LocaleIsoCode="en"&gt;Age group 18-25: mean disposable income (current prices)&lt;/Name&gt;&lt;Name LocaleIsoCode="fr"&gt;Age group 18-25: mean disposable income (current prices)&lt;/Name&gt;&lt;/ChildMember&gt;&lt;ChildMember Code="INCAC3" HasMetadata="true" HasOnlyUnitMetadata="true"&gt;&lt;Name LocaleIsoCode="en"&gt;Age group 26-40: mean disposable income (current prices)&lt;/Name&gt;&lt;Name LocaleIsoCode="fr"&gt;Age group 26-40: mean disposable income (current prices)&lt;/Name&gt;&lt;/ChildMember&gt;&lt;ChildMember Code="INCAC4" HasMetadata="true" HasOnlyUnitMetadata="true"&gt;&lt;Name LocaleIsoCode="en"&gt;Age group 41-50: mean disposable income (current prices)&lt;/Name&gt;&lt;Name LocaleIsoCode="fr"&gt;Age group 41-50: mean disposable income (current prices)&lt;/Name&gt;&lt;/ChildMember&gt;&lt;ChildMember Code="INCAC5" HasMetadata="true" HasOnlyUnitMetadata="true"&gt;&lt;Name LocaleIsoCode="en"&gt;Age group 51-65: mean disposable income (current prices)&lt;/Name&gt;&lt;Name LocaleIsoCode="fr"&gt;Age group 51-65: mean disposable income (current prices)&lt;/Name&gt;&lt;/ChildMember&gt;&lt;ChildMember Code="INCAC6" HasMetadata="true" HasOnlyUnitMetadata="true"&gt;&lt;Name LocaleIsoCode="en"&gt;Age group 66-75: mean disposable income (current prices)&lt;/Name&gt;&lt;Name LocaleIsoCode="fr"&gt;Age group 66-75: mean disposable income (current prices)&lt;/Name&gt;&lt;/ChildMember&gt;&lt;ChildMember Code="INCAC7" HasMetadata="true" HasOnlyUnitMetadata="true"&gt;&lt;Name LocaleIsoCode="en"&gt;Age group 76+: mean disposable income (current prices)&lt;/Name&gt;&lt;Name LocaleIsoCode="fr"&gt;Age group 76+: mean disposable income (current prices)&lt;/Name&gt;&lt;/ChildMember&gt;&lt;/Member&gt;&lt;Member Code="GINI" HasMetadata="true" HasOnlyUnitMetadata="false"&gt;&lt;Name LocaleIsoCode="en"&gt;Gini (disposable income, post taxes and transfers)&lt;/Name&gt;&lt;Name LocaleIsoCode="fr"&gt;Gini (disposable income, post taxes and transfers)&lt;/Name&gt;&lt;/Member&gt;&lt;Member Code="STDG" HasOnlyUnitMetadata="false"&gt;&lt;Name LocaleIsoCode="en"&gt;Standard error Gini (post taxes and transfers)&lt;/Name&gt;&lt;Name LocaleIsoCode="fr"&gt;Standard error Gini (post taxes and transfers)&lt;/Name&gt;&lt;/Member&gt;&lt;Member Code="GINIB" HasMetadata="true" HasOnlyUnitMetadata="false"&gt;&lt;Name LocaleIsoCode="en"&gt;Gini (market income, before taxes and transfers)&lt;/Name&gt;&lt;Name LocaleIsoCode="fr"&gt;Gini (market income, before taxes and transfers)&lt;/Name&gt;&lt;/Member&gt;&lt;Member Code="GINIG" HasOnlyUnitMetadata="false"&gt;&lt;Name LocaleIsoCode="en"&gt;Gini (gross income, before taxes)&lt;/Name&gt;&lt;Name LocaleIsoCode="fr"&gt;Gini (gross income, before taxes)&lt;/Name&gt;&lt;/Member&gt;&lt;Member Code="PALMA" HasMetadata="true" HasOnlyUnitMetadata="false"&gt;&lt;Name LocaleIsoCode="en"&gt;Palma ratio&lt;/Name&gt;&lt;Name LocaleIsoCode="fr"&gt;Palma ratio&lt;/Name&gt;&lt;/Member&gt;&lt;Member Code="P90P10" HasMetadata="true" HasOnlyUnitMetadata="false"&gt;&lt;Name LocaleIsoCode="en"&gt;P90/P10 disposable income decile ratio&lt;/Name&gt;&lt;Name LocaleIsoCode="fr"&gt;P90/P10 disposable income decile ratio&lt;/Name&gt;&lt;/Member&gt;&lt;Member Code="P90P50" HasMetadata="true" HasOnlyUnitMetadata="false"&gt;&lt;Name LocaleIsoCode="en"&gt;P90/P50  disposable income decile ratio&lt;/Name&gt;&lt;Name LocaleIsoCode="fr"&gt;P90/P50  disposable income decile ratio&lt;/Name&gt;&lt;/Member&gt;&lt;Member Code="P50P10" HasMetadata="true" HasOnlyUnitMetadata="false"&gt;&lt;Name LocaleIsoCode="en"&gt;P50/P10  disposable income decile ratio&lt;/Name&gt;&lt;Name LocaleIsoCode="fr"&gt;P50/P10  disposable income decile ratio&lt;/Name&gt;&lt;/Member&gt;&lt;Member Code="S80S20" HasMetadata="true" HasOnlyUnitMetadata="false"&gt;&lt;Name LocaleIsoCode="en"&gt;S80/S20 disposable income quintile share&lt;/Name&gt;&lt;Name LocaleIsoCode="fr"&gt;S80/S20 disposable income quintile share&lt;/Name&gt;&lt;/Member&gt;&lt;Member Code="PVT5B" HasMetadata="true" HasOnlyUnitMetadata="false"&gt;&lt;Name LocaleIsoCode="en"&gt;Poverty rate before taxes and transfers, Poverty line 50%&lt;/Name&gt;&lt;Name LocaleIsoCode="fr"&gt;Poverty rate before taxes and transfers, Poverty line 50%&lt;/Name&gt;&lt;/Member&gt;&lt;Member Code="PVTBHTOTAL" HasOnlyUnitMetadata="false"&gt;&lt;Name LocaleIsoCode="en"&gt;All  working-age household types: Poverty rate before taxes and transfers&lt;/Name&gt;&lt;Name LocaleIsoCode="fr"&gt;All  working-age household types: Poverty rate before taxes and transfers&lt;/Name&gt;&lt;/Member&gt;&lt;Member Code="PVT5A" HasOnlyUnitMetadata="false"&gt;&lt;Name LocaleIsoCode="en"&gt;Poverty rate after taxes and transfers, Poverty line 50%&lt;/Name&gt;&lt;Name LocaleIsoCode="fr"&gt;Poverty rate after taxes and transfers, Poverty line 50%&lt;/Name&gt;&lt;/Member&gt;&lt;Member Code="PMEAN5A" HasOnlyUnitMetadata="false"&gt;&lt;Name LocaleIsoCode="en"&gt;Mean Poverty gap after taxes and transfers, Poverty line 50%&lt;/Name&gt;&lt;Name LocaleIsoCode="fr"&gt;Mean Poverty gap after taxes and transfers, Poverty line 50%&lt;/Name&gt;&lt;/Member&gt;&lt;Member Code="PVTAHTOTAL" HasOnlyUnitMetadata="false"&gt;&lt;Name LocaleIsoCode="en"&gt;All  working-age household types: Poverty rate after taxes and transfers&lt;/Name&gt;&lt;Name LocaleIsoCode="fr"&gt;All  working-age household types: Poverty rate after taxes and transfers&lt;/Name&gt;&lt;/Member&gt;&lt;Member Code="PVTAATOTAL" HasOnlyUnitMetadata="false"&gt;&lt;Name LocaleIsoCode="en"&gt;All age groups: Poverty rate after taxes and transfers&lt;/Name&gt;&lt;Name LocaleIsoCode="fr"&gt;All age groups: Poverty rate after taxes and transfers&lt;/Name&gt;&lt;ChildMember Code="PVTAA1" HasOnlyUnitMetadata="false" IsDisplayed="true"&gt;&lt;Name LocaleIsoCode="en"&gt;Age group 0-17: Poverty rate after taxes and transfers&lt;/Name&gt;&lt;Name LocaleIsoCode="fr"&gt;Age group 0-17: Poverty rate after taxes and transfers&lt;/Name&gt;&lt;/ChildMember&gt;&lt;ChildMember Code="PVTAA2" HasOnlyUnitMetadata="false"&gt;&lt;Name LocaleIsoCode="en"&gt;Age group 18-25: Poverty rate after taxes and transfers&lt;/Name&gt;&lt;Name LocaleIsoCode="fr"&gt;Age group 18-25: Poverty rate after taxes and transfers&lt;/Name&gt;&lt;/ChildMember&gt;&lt;ChildMember Code="PVTAA3" HasOnlyUnitMetadata="false"&gt;&lt;Name LocaleIsoCode="en"&gt;Age group 26-40: Poverty rate after taxes and transfers&lt;/Name&gt;&lt;Name LocaleIsoCode="fr"&gt;Age group 26-40: Poverty rate after taxes and transfers&lt;/Name&gt;&lt;/ChildMember&gt;&lt;ChildMember Code="PVTAA4" HasOnlyUnitMetadata="false"&gt;&lt;Name LocaleIsoCode="en"&gt;Age group 41-50: Poverty rate after taxes and transfers&lt;/Name&gt;&lt;Name LocaleIsoCode="fr"&gt;Age group 41-50: Poverty rate after taxes and transfers&lt;/Name&gt;&lt;/ChildMember&gt;&lt;ChildMember Code="PVTAA5" HasOnlyUnitMetadata="false"&gt;&lt;Name LocaleIsoCode="en"&gt;Age group 51-65: Poverty rate after taxes and transfers&lt;/Name&gt;&lt;Name LocaleIsoCode="fr"&gt;Age group 51-65: Poverty rate after taxes and transfers&lt;/Name&gt;&lt;/ChildMember&gt;&lt;ChildMember Code="PVTAA6" HasOnlyUnitMetadata="false"&gt;&lt;Name LocaleIsoCode="en"&gt;Age group 66-75: Poverty rate after taxes and transfers&lt;/Name&gt;&lt;Name LocaleIsoCode="fr"&gt;Age group 66-75: Poverty rate after taxes and transfers&lt;/Name&gt;&lt;/ChildMember&gt;&lt;ChildMember Code="PVTAA7" HasOnlyUnitMetadata="false"&gt;&lt;Name LocaleIsoCode="en"&gt;Age group 76+: Poverty rate after taxes and transfers&lt;/Name&gt;&lt;Name LocaleIsoCode="fr"&gt;Age group 76+: Poverty rate after taxes and transfers&lt;/Name&gt;&lt;/ChildMember&gt;&lt;/Member&gt;&lt;Member Code="PVT6B" HasMetadata="true" HasOnlyUnitMetadata="false"&gt;&lt;Name LocaleIsoCode="en"&gt;Poverty rate before taxes and transfers, Poverty line 60%&lt;/Name&gt;&lt;Name LocaleIsoCode="fr"&gt;Poverty rate before taxes and transfers, Poverty line 60%&lt;/Name&gt;&lt;/Member&gt;&lt;Member Code="PVT6A" HasOnlyUnitMetadata="false"&gt;&lt;Name LocaleIsoCode="en"&gt;Poverty rate after taxes and transfers, Poverty line 60%&lt;/Name&gt;&lt;Name LocaleIsoCode="fr"&gt;Poverty rate after taxes and transfers, Poverty line 60%&lt;/Name&gt;&lt;/Member&gt;&lt;Member Code="PMEAN6A" HasOnlyUnitMetadata="false"&gt;&lt;Name LocaleIsoCode="en"&gt;Mean Poverty gap after taxes and transfers, Poverty line 60%&lt;/Name&gt;&lt;Name LocaleIsoCode="fr"&gt;Mean Poverty gap after taxes and transfers, Poverty line 60%&lt;/Name&gt;&lt;/Member&gt;&lt;Member Code="IND" HasOnlyUnitMetadata="false"&gt;&lt;Name LocaleIsoCode="en"&gt;Total number of individuals&lt;/Name&gt;&lt;Name LocaleIsoCode="fr"&gt;Total number of individuals&lt;/Name&gt;&lt;/Member&gt;&lt;Member Code="SHA1" HasOnlyUnitMetadata="false"&gt;&lt;Name LocaleIsoCode="en"&gt;Age group 0-17: share&lt;/Name&gt;&lt;Name LocaleIsoCode="fr"&gt;Age group 0-17: share&lt;/Name&gt;&lt;/Member&gt;&lt;Member Code="SHA2" HasOnlyUnitMetadata="false"&gt;&lt;Name LocaleIsoCode="en"&gt;Age group 18-25: share&lt;/Name&gt;&lt;Name LocaleIsoCode="fr"&gt;Age group 18-25: share&lt;/Name&gt;&lt;/Member&gt;&lt;Member Code="SHA3" HasOnlyUnitMetadata="false"&gt;&lt;Name LocaleIsoCode="en"&gt;Age group 26-40: share&lt;/Name&gt;&lt;Name LocaleIsoCode="fr"&gt;age group 26-40: share&lt;/Name&gt;&lt;/Member&gt;&lt;Member Code="SHA4" HasOnlyUnitMetadata="false"&gt;&lt;Name LocaleIsoCode="en"&gt;Age group 41-50: share&lt;/Name&gt;&lt;Name LocaleIsoCode="fr"&gt;Age group 41-50: share&lt;/Name&gt;&lt;/Member&gt;&lt;Member Code="SHA5" HasOnlyUnitMetadata="false"&gt;&lt;Name LocaleIsoCode="en"&gt;Age group 51-65: share&lt;/Name&gt;&lt;Name LocaleIsoCode="fr"&gt;Age group 51-65: share&lt;/Name&gt;&lt;/Member&gt;&lt;Member Code="SHA6" HasOnlyUnitMetadata="false"&gt;&lt;Name LocaleIsoCode="en"&gt;Age group 66-75: share&lt;/Name&gt;&lt;Name LocaleIsoCode="fr"&gt;Age group 66-75: share&lt;/Name&gt;&lt;/Member&gt;&lt;Member Code="SHA7" HasOnlyUnitMetadata="false"&gt;&lt;Name LocaleIsoCode="en"&gt;Age group 76+: share&lt;/Name&gt;&lt;Name LocaleIsoCode="fr"&gt;Age group 76+: share&lt;/Name&gt;&lt;/Member&gt;&lt;Member Code="HHD" HasOnlyUnitMetadata="false"&gt;&lt;Name LocaleIsoCode="en"&gt;Total number of households&lt;/Name&gt;&lt;Name LocaleIsoCode="fr"&gt;Total number of households&lt;/Name&gt;&lt;/Member&gt;&lt;Member Code="CPI2010" HasMetadata="true" HasOnlyUnitMetadata="false"&gt;&lt;Name LocaleIsoCode="en"&gt;Consumer Price Index (base 2010=100)&lt;/Name&gt;&lt;Name LocaleIsoCode="fr"&gt;Consumer Price Index (base 2010=100)&lt;/Name&gt;&lt;/Member&gt;&lt;Member Code="PPPPRC" HasMetadata="true" HasOnlyUnitMetadata="true"&gt;&lt;Name LocaleIsoCode="en"&gt;Purchasing Power Parities for private consumption&lt;/Name&gt;&lt;Name LocaleIsoCode="fr"&gt;Purchasing Power Parities for private consumption&lt;/Name&gt;&lt;/Member&gt;&lt;/Dimension&gt;&lt;Dimension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défaut&lt;/Name&gt;&lt;/Member&gt;&lt;/Dimension&gt;&lt;Dimension Code="AGE" Display="labels"&gt;&lt;Name LocaleIsoCode="en"&gt;Age group&lt;/Name&gt;&lt;Name LocaleIsoCode="fr"&gt;Groupe d'âges&lt;/Name&gt;&lt;Member Code="TOT" HasOnlyUnitMetadata="false"&gt;&lt;Name LocaleIsoCode="en"&gt;Total population&lt;/Name&gt;&lt;Name LocaleIsoCode="fr"&gt;Total population&lt;/Name&gt;&lt;/Member&gt;&lt;Member Code="WA" HasOnlyUnitMetadata="false"&gt;&lt;Name LocaleIsoCode="en"&gt;Working age population: 18-65&lt;/Name&gt;&lt;Name LocaleIsoCode="fr"&gt;Working age population: 18-65&lt;/Name&gt;&lt;/Member&gt;&lt;Member Code="OLD" HasOnlyUnitMetadata="false"&gt;&lt;Name LocaleIsoCode="en"&gt;Retirement age population: above 65&lt;/Name&gt;&lt;Name LocaleIsoCode="fr"&gt;Retirement age population: above 65&lt;/Name&gt;&lt;/Member&gt;&lt;/Dimension&gt;&lt;Dimension Code="DEFINITION" Display="labels"&gt;&lt;Name LocaleIsoCode="en"&gt;Definition&lt;/Name&gt;&lt;Name LocaleIsoCode="fr"&gt;Définition&lt;/Name&gt;&lt;Member Code="CURRENT" HasMetadata="true" HasOnlyUnitMetadata="false"&gt;&lt;Name LocaleIsoCode="en"&gt;Current definition&lt;/Name&gt;&lt;Name LocaleIsoCode="fr"&gt;Current definition&lt;/Name&gt;&lt;/Member&gt;&lt;/Dimension&gt;&lt;Dimension Code="METHODO" Display="labels"&gt;&lt;Name LocaleIsoCode="en"&gt;Methodology&lt;/Name&gt;&lt;Name LocaleIsoCode="fr"&gt;Méthodologie&lt;/Name&gt;&lt;Member Code="METH2012" HasMetadata="true" HasOnlyUnitMetadata="false"&gt;&lt;Name LocaleIsoCode="en"&gt;New income definition since 2012&lt;/Name&gt;&lt;Name LocaleIsoCode="fr"&gt;New income definition since 2012&lt;/Name&gt;&lt;/Member&gt;&lt;Member Code="METH2011" HasMetadata="true" HasOnlyUnitMetadata="false"&gt;&lt;Name LocaleIsoCode="en"&gt;Income definition until 2011&lt;/Name&gt;&lt;Name LocaleIsoCode="fr"&gt;Income definition until 2011&lt;/Name&gt;&lt;/Member&gt;&lt;/Dimension&gt;&lt;Dimension Code="TIME" CommonCode="TIME"&gt;&lt;Name LocaleIsoCode="en"&gt;Year&lt;/Name&gt;&lt;Name LocaleIsoCode="fr"&gt;Année&lt;/Name&gt;&lt;Member Code="1974"&gt;&lt;Name LocaleIsoCode="en"&gt;1974&lt;/Name&gt;&lt;Name LocaleIsoCode="fr"&gt;1974&lt;/Name&gt;&lt;/Member&gt;&lt;Member Code="1975"&gt;&lt;Name LocaleIsoCode="en"&gt;1975&lt;/Name&gt;&lt;Name LocaleIsoCode="fr"&gt;1975&lt;/Name&gt;&lt;/Member&gt;&lt;Member Code="1976"&gt;&lt;Name LocaleIsoCode="en"&gt;1976&lt;/Name&gt;&lt;Name LocaleIsoCode="fr"&gt;1976&lt;/Name&gt;&lt;/Member&gt;&lt;Member Code="1977"&gt;&lt;Name LocaleIsoCode="en"&gt;1977&lt;/Name&gt;&lt;Name LocaleIsoCode="fr"&gt;1977&lt;/Name&gt;&lt;/Member&gt;&lt;Member Code="1978"&gt;&lt;Name LocaleIsoCode="en"&gt;1978&lt;/Name&gt;&lt;Name LocaleIsoCode="fr"&gt;1978&lt;/Name&gt;&lt;/Member&gt;&lt;Member Code="1979"&gt;&lt;Name LocaleIsoCode="en"&gt;1979&lt;/Name&gt;&lt;Name LocaleIsoCode="fr"&gt;1979&lt;/Name&gt;&lt;/Member&gt;&lt;Member Code="1980"&gt;&lt;Name LocaleIsoCode="en"&gt;1980&lt;/Name&gt;&lt;Name LocaleIsoCode="fr"&gt;1980&lt;/Name&gt;&lt;/Member&gt;&lt;Member Code="1981"&gt;&lt;Name LocaleIsoCode="en"&gt;1981&lt;/Name&gt;&lt;Name LocaleIsoCode="fr"&gt;1981&lt;/Name&gt;&lt;/Member&gt;&lt;Member Code="1982"&gt;&lt;Name LocaleIsoCode="en"&gt;1982&lt;/Name&gt;&lt;Name LocaleIsoCode="fr"&gt;1982&lt;/Name&gt;&lt;/Member&gt;&lt;Member Code="1983"&gt;&lt;Name LocaleIsoCode="en"&gt;1983&lt;/Name&gt;&lt;Name LocaleIsoCode="fr"&gt;1983&lt;/Name&gt;&lt;/Member&gt;&lt;Member Code="1984"&gt;&lt;Name LocaleIsoCode="en"&gt;1984&lt;/Name&gt;&lt;Name LocaleIsoCode="fr"&gt;1984&lt;/Name&gt;&lt;/Member&gt;&lt;Member Code="1985"&gt;&lt;Name LocaleIsoCode="en"&gt;1985&lt;/Name&gt;&lt;Name LocaleIsoCode="fr"&gt;1985&lt;/Name&gt;&lt;/Member&gt;&lt;Member Code="1986"&gt;&lt;Name LocaleIsoCode="en"&gt;1986&lt;/Name&gt;&lt;Name LocaleIsoCode="fr"&gt;1986&lt;/Name&gt;&lt;/Member&gt;&lt;Member Code="1987"&gt;&lt;Name LocaleIsoCode="en"&gt;1987&lt;/Name&gt;&lt;Name LocaleIsoCode="fr"&gt;1987&lt;/Name&gt;&lt;/Member&gt;&lt;Member Code="1988"&gt;&lt;Name LocaleIsoCode="en"&gt;1988&lt;/Name&gt;&lt;Name LocaleIsoCode="fr"&gt;1988&lt;/Name&gt;&lt;/Member&gt;&lt;Member Code="1989"&gt;&lt;Name LocaleIsoCode="en"&gt;1989&lt;/Name&gt;&lt;Name LocaleIsoCode="fr"&gt;1989&lt;/Name&gt;&lt;/Member&gt;&lt;Member Code="1990"&gt;&lt;Name LocaleIsoCode="en"&gt;1990&lt;/Name&gt;&lt;Name LocaleIsoCode="fr"&gt;1990&lt;/Name&gt;&lt;/Member&gt;&lt;Member Code="1991"&gt;&lt;Name LocaleIsoCode="en"&gt;1991&lt;/Name&gt;&lt;Name LocaleIsoCode="fr"&gt;1991&lt;/Name&gt;&lt;/Member&gt;&lt;Member Code="1992"&gt;&lt;Name LocaleIsoCode="en"&gt;1992&lt;/Name&gt;&lt;Name LocaleIsoCode="fr"&gt;1992&lt;/Name&gt;&lt;/Member&gt;&lt;Member Code="1993"&gt;&lt;Name LocaleIsoCode="en"&gt;1993&lt;/Name&gt;&lt;Name LocaleIsoCode="fr"&gt;1993&lt;/Name&gt;&lt;/Member&gt;&lt;Member Code="1994"&gt;&lt;Name LocaleIsoCode="en"&gt;1994&lt;/Name&gt;&lt;Name LocaleIsoCode="fr"&gt;1994&lt;/Name&gt;&lt;/Member&gt;&lt;Member Code="1995"&gt;&lt;Name LocaleIsoCode="en"&gt;1995&lt;/Name&gt;&lt;Name LocaleIsoCode="fr"&gt;1995&lt;/Name&gt;&lt;/Member&gt;&lt;Member Code="1996"&gt;&lt;Name LocaleIsoCode="en"&gt;1996&lt;/Name&gt;&lt;Name LocaleIsoCode="fr"&gt;1996&lt;/Name&gt;&lt;/Member&gt;&lt;Member Code="1997"&gt;&lt;Name LocaleIsoCode="en"&gt;1997&lt;/Name&gt;&lt;Name LocaleIsoCode="fr"&gt;1997&lt;/Name&gt;&lt;/Member&gt;&lt;Member Code="1998"&gt;&lt;Name LocaleIsoCode="en"&gt;1998&lt;/Name&gt;&lt;Name LocaleIsoCode="fr"&gt;1998&lt;/Name&gt;&lt;/Member&gt;&lt;Member Code="1999"&gt;&lt;Name LocaleIsoCode="en"&gt;1999&lt;/Name&gt;&lt;Name LocaleIsoCode="fr"&gt;1999&lt;/Name&gt;&lt;/Member&gt;&lt;Member Code="2000"&gt;&lt;Name LocaleIsoCode="en"&gt;2000&lt;/Name&gt;&lt;Name LocaleIsoCode="fr"&gt;2000&lt;/Name&gt;&lt;/Member&gt;&lt;Member Code="2001"&gt;&lt;Name LocaleIsoCode="en"&gt;2001&lt;/Name&gt;&lt;Name LocaleIsoCode="fr"&gt;2001&lt;/Name&gt;&lt;/Member&gt;&lt;Member Code="2002"&gt;&lt;Name LocaleIsoCode="en"&gt;2002&lt;/Name&gt;&lt;Name LocaleIsoCode="fr"&gt;2002&lt;/Name&gt;&lt;/Member&gt;&lt;Member Code="2003"&gt;&lt;Name LocaleIsoCode="en"&gt;2003&lt;/Name&gt;&lt;Name LocaleIsoCode="fr"&gt;2003&lt;/Name&gt;&lt;/Member&gt;&lt;Member Code="2004"&gt;&lt;Name LocaleIsoCode="en"&gt;2004&lt;/Name&gt;&lt;Name LocaleIsoCode="fr"&gt;2004&lt;/Name&gt;&lt;/Member&gt;&lt;Member Code="2005"&gt;&lt;Name LocaleIsoCode="en"&gt;2005&lt;/Name&gt;&lt;Name LocaleIsoCode="fr"&gt;2005&lt;/Name&gt;&lt;/Member&gt;&lt;Member Code="2006"&gt;&lt;Name LocaleIsoCode="en"&gt;2006&lt;/Name&gt;&lt;Name LocaleIsoCode="fr"&gt;2006&lt;/Name&gt;&lt;/Member&gt;&lt;Member Code="2007"&gt;&lt;Name LocaleIsoCode="en"&gt;2007&lt;/Name&gt;&lt;Name LocaleIsoCode="fr"&gt;2007&lt;/Name&gt;&lt;/Member&gt;&lt;Member Code="2008"&gt;&lt;Name LocaleIsoCode="en"&gt;2008&lt;/Name&gt;&lt;Name LocaleIsoCode="fr"&gt;2008&lt;/Name&gt;&lt;/Member&gt;&lt;Member Code="2009"&gt;&lt;Name LocaleIsoCode="en"&gt;2009&lt;/Name&gt;&lt;Name LocaleIsoCode="fr"&gt;2009&lt;/Name&gt;&lt;/Member&gt;&lt;Member Code="2010"&gt;&lt;Name LocaleIsoCode="en"&gt;2010&lt;/Name&gt;&lt;Name LocaleIsoCode="fr"&gt;2010&lt;/Name&gt;&lt;/Member&gt;&lt;Member Code="2011"&gt;&lt;Name LocaleIsoCode="en"&gt;2011&lt;/Name&gt;&lt;Name LocaleIsoCode="fr"&gt;2011&lt;/Name&gt;&lt;/Member&gt;&lt;Member Code="2012"&gt;&lt;Name LocaleIsoCode="en"&gt;2012&lt;/Name&gt;&lt;Name LocaleIsoCode="fr"&gt;2012&lt;/Name&gt;&lt;/Member&gt;&lt;Member Code="2013"&gt;&lt;Name LocaleIsoCode="en"&gt;2013&lt;/Name&gt;&lt;Name LocaleIsoCode="fr"&gt;2013&lt;/Name&gt;&lt;/Member&gt;&lt;Member Code="2014"&gt;&lt;Name LocaleIsoCode="en"&gt;2014&lt;/Name&gt;&lt;Name LocaleIsoCode="fr"&gt;2014&lt;/Name&gt;&lt;/Member&gt;&lt;Member Code="2015"&gt;&lt;Name LocaleIsoCode="en"&gt;2015&lt;/Name&gt;&lt;Name LocaleIsoCode="fr"&gt;2015&lt;/Name&gt;&lt;/Member&gt;&lt;Member Code="2016"&gt;&lt;Name LocaleIsoCode="en"&gt;2016&lt;/Name&gt;&lt;Name LocaleIsoCode="fr"&gt;2016&lt;/Name&gt;&lt;/Member&gt;&lt;/Dimension&gt;&lt;WBOSInformations&gt;&lt;TimeDimension WebTreeWasUsed="false"&gt;&lt;StartCodes Annual="1974" /&gt;&lt;/TimeDimension&gt;&lt;/WBOSInformations&gt;&lt;Tabulation Axis="horizontal"&gt;&lt;Dimension Code="TIME" CommonCode="TIME" /&gt;&lt;/Tabulation&gt;&lt;Tabulation Axis="vertical"&gt;&lt;Dimension Code="LOCATION" CommonCode="LOCATION" /&gt;&lt;Dimension Code="METHODO" /&gt;&lt;Dimension xmlns="" Code="FAKEUNITDIM" /&gt;&lt;/Tabulation&gt;&lt;Tabulation Axis="page"&gt;&lt;Dimension Code="MEASURE" /&gt;&lt;Dimension Code="AGE" /&gt;&lt;Dimension Code="DEFINITION" /&gt;&lt;/Tabulation&gt;&lt;Formatting&gt;&lt;Labels LocaleIsoCode="en" /&gt;&lt;Power&gt;0&lt;/Power&gt;&lt;Decimals&gt;-1&lt;/Decimals&gt;&lt;SkipEmptyLines&gt;fals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stats.oecd.org//View.aspx?QueryId=&amp;amp;QueryType=Public&amp;amp;Lang=en&lt;/AbsoluteUri&gt;&lt;/Query&gt;&lt;/WebTableParameter&gt;</t>
  </si>
  <si>
    <t>Dataset: Income Distribution and Poverty</t>
  </si>
  <si>
    <t>Measure</t>
  </si>
  <si>
    <t>Age group 0-17: Poverty rate after taxes and transfers</t>
  </si>
  <si>
    <t>Age group</t>
  </si>
  <si>
    <t>Total population</t>
  </si>
  <si>
    <t>Definition</t>
  </si>
  <si>
    <t>Current definition</t>
  </si>
  <si>
    <t>Year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</si>
  <si>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</si>
  <si>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</si>
  <si>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</si>
  <si>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</si>
  <si>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</si>
  <si>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</si>
  <si>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</si>
  <si>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</si>
  <si>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</si>
  <si>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</si>
  <si>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</si>
  <si>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</si>
  <si>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</si>
  <si>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</si>
  <si>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</si>
  <si>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</si>
  <si>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</si>
  <si>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</si>
  <si>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</si>
  <si>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</si>
  <si>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</si>
  <si>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</si>
  <si>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</si>
  <si>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</si>
  <si>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</si>
  <si>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</si>
  <si>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</si>
  <si>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</si>
  <si>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</si>
  <si>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</si>
  <si>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</si>
  <si>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</si>
  <si>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</si>
  <si>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</si>
  <si>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</si>
  <si>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</si>
  <si>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</si>
  <si>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</si>
  <si>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</si>
  <si>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</si>
  <si>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</si>
  <si>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</si>
  <si>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</si>
  <si>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Country</t>
  </si>
  <si>
    <t>Methodology</t>
  </si>
  <si>
    <t>Unit</t>
  </si>
  <si>
    <t/>
  </si>
  <si>
    <t>Australia</t>
  </si>
  <si>
    <t>New income definition since 2012</t>
  </si>
  <si>
    <t>Ratio</t>
  </si>
  <si>
    <t>i</t>
  </si>
  <si>
    <t>..</t>
  </si>
  <si>
    <t>Income definition until 2011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</si>
  <si>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</si>
  <si>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</si>
  <si>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</si>
  <si>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</si>
  <si>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</si>
  <si>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</si>
  <si>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</si>
  <si>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</si>
  <si>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</si>
  <si>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</si>
  <si>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</si>
  <si>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</si>
  <si>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</si>
  <si>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</si>
  <si>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</si>
  <si>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</si>
  <si>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</si>
  <si>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</si>
  <si>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</si>
  <si>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</si>
  <si>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</si>
  <si>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</si>
  <si>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</si>
  <si>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</si>
  <si>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</si>
  <si>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</si>
  <si>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</si>
  <si>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</si>
  <si>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</si>
  <si>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</si>
  <si>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</si>
  <si>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</si>
  <si>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</si>
  <si>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</si>
  <si>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Brazil</t>
  </si>
  <si>
    <t>China (People's Republic of)</t>
  </si>
  <si>
    <t>Costa Rica</t>
  </si>
  <si>
    <t>India</t>
  </si>
  <si>
    <t>Lithuania</t>
  </si>
  <si>
    <t>Russia</t>
  </si>
  <si>
    <t>South Africa</t>
  </si>
  <si>
    <t>Data extracted on 08 Jun 2018 10:49 UTC (GMT) from OECD.Stat</t>
  </si>
  <si>
    <t>Legend:</t>
  </si>
  <si>
    <t>P:</t>
  </si>
  <si>
    <t>Provisional value</t>
  </si>
  <si>
    <t>Danmark 1995</t>
  </si>
  <si>
    <t>Australien</t>
  </si>
  <si>
    <t>Østrig</t>
  </si>
  <si>
    <t>Belgien</t>
  </si>
  <si>
    <t>Tjekkiet</t>
  </si>
  <si>
    <t>Danmark</t>
  </si>
  <si>
    <t>Estland</t>
  </si>
  <si>
    <t>Frankrig</t>
  </si>
  <si>
    <t>Tyskland</t>
  </si>
  <si>
    <t>Grækenland</t>
  </si>
  <si>
    <t>Ungarn</t>
  </si>
  <si>
    <t>Island</t>
  </si>
  <si>
    <t>Irland</t>
  </si>
  <si>
    <t>Italien</t>
  </si>
  <si>
    <t>Sydkorea</t>
  </si>
  <si>
    <t>Letland</t>
  </si>
  <si>
    <t>Holland</t>
  </si>
  <si>
    <t>Norge</t>
  </si>
  <si>
    <t>Polen</t>
  </si>
  <si>
    <t>Slovakiet</t>
  </si>
  <si>
    <t>Slovenien</t>
  </si>
  <si>
    <t>Spanien</t>
  </si>
  <si>
    <t>Sverige</t>
  </si>
  <si>
    <t xml:space="preserve">Schweiz </t>
  </si>
  <si>
    <t>Tyrkiet</t>
  </si>
  <si>
    <t>Storbritannien</t>
  </si>
  <si>
    <t>USA</t>
  </si>
  <si>
    <t>Litauen</t>
  </si>
  <si>
    <t>Sydafrika</t>
  </si>
  <si>
    <t>Udbredelsen af fattigdom blandt børn, OECD lande i 2015 (målt i pct.)</t>
  </si>
  <si>
    <t>Kilde: OECD Stat, Income Distribution and Poverty</t>
  </si>
  <si>
    <t>F8-2</t>
  </si>
  <si>
    <t>Anmærkning: OECD's fattigdomsgrænse er defineret ved en indkomst på under 50 % af medianindkomsten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</si>
</sst>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u/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sz val="9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24" fillId="0" borderId="10" xfId="0" applyFont="1" applyBorder="1"/>
    <xf numFmtId="0" fontId="26" fillId="0" borderId="10" xfId="0" applyFont="1" applyBorder="1" applyAlignment="1">
      <alignment horizontal="left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7" fillId="36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vertical="top" wrapText="1"/>
    </xf>
    <xf numFmtId="0" fontId="24" fillId="0" borderId="10" xfId="0" applyNumberFormat="1" applyFont="1" applyBorder="1" applyAlignment="1">
      <alignment horizontal="right"/>
    </xf>
    <xf numFmtId="0" fontId="24" fillId="37" borderId="10" xfId="0" applyNumberFormat="1" applyFont="1" applyFill="1" applyBorder="1" applyAlignment="1">
      <alignment horizontal="right"/>
    </xf>
    <xf numFmtId="0" fontId="25" fillId="37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35" borderId="14" xfId="0" applyFont="1" applyFill="1" applyBorder="1" applyAlignment="1">
      <alignment vertical="top" wrapText="1"/>
    </xf>
    <xf numFmtId="0" fontId="19" fillId="35" borderId="15" xfId="0" applyFont="1" applyFill="1" applyBorder="1" applyAlignment="1">
      <alignment vertical="top" wrapText="1"/>
    </xf>
    <xf numFmtId="0" fontId="18" fillId="35" borderId="14" xfId="0" applyFont="1" applyFill="1" applyBorder="1" applyAlignment="1">
      <alignment vertical="top" wrapText="1"/>
    </xf>
    <xf numFmtId="0" fontId="18" fillId="35" borderId="15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3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 customBuiltin="1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96C-47E9-8DB6-B9374AAB3E4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96C-47E9-8DB6-B9374AAB3E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'Ark2'!$B$4:$B$41</c:f>
              <c:strCache>
                <c:ptCount val="38"/>
                <c:pt idx="0">
                  <c:v>Danmark 1995</c:v>
                </c:pt>
                <c:pt idx="1">
                  <c:v>Danmark</c:v>
                </c:pt>
                <c:pt idx="2">
                  <c:v>Finland</c:v>
                </c:pt>
                <c:pt idx="3">
                  <c:v>Slovenien</c:v>
                </c:pt>
                <c:pt idx="4">
                  <c:v>Sydkorea</c:v>
                </c:pt>
                <c:pt idx="5">
                  <c:v>Island</c:v>
                </c:pt>
                <c:pt idx="6">
                  <c:v>Norge</c:v>
                </c:pt>
                <c:pt idx="7">
                  <c:v>Sverige</c:v>
                </c:pt>
                <c:pt idx="8">
                  <c:v>Irland</c:v>
                </c:pt>
                <c:pt idx="9">
                  <c:v>Tyskland</c:v>
                </c:pt>
                <c:pt idx="10">
                  <c:v>Østrig</c:v>
                </c:pt>
                <c:pt idx="11">
                  <c:v>Schweiz </c:v>
                </c:pt>
                <c:pt idx="12">
                  <c:v>Holland</c:v>
                </c:pt>
                <c:pt idx="13">
                  <c:v>Tjekkiet</c:v>
                </c:pt>
                <c:pt idx="14">
                  <c:v>Belgien</c:v>
                </c:pt>
                <c:pt idx="15">
                  <c:v>Storbritannien</c:v>
                </c:pt>
                <c:pt idx="16">
                  <c:v>Frankrig</c:v>
                </c:pt>
                <c:pt idx="17">
                  <c:v>Luxembourg</c:v>
                </c:pt>
                <c:pt idx="18">
                  <c:v>Ungarn</c:v>
                </c:pt>
                <c:pt idx="19">
                  <c:v>Estland</c:v>
                </c:pt>
                <c:pt idx="20">
                  <c:v>Letland</c:v>
                </c:pt>
                <c:pt idx="21">
                  <c:v>Australien</c:v>
                </c:pt>
                <c:pt idx="22">
                  <c:v>Polen</c:v>
                </c:pt>
                <c:pt idx="23">
                  <c:v>New Zealand</c:v>
                </c:pt>
                <c:pt idx="24">
                  <c:v>Slovakiet</c:v>
                </c:pt>
                <c:pt idx="25">
                  <c:v>Portugal</c:v>
                </c:pt>
                <c:pt idx="26">
                  <c:v>Canada</c:v>
                </c:pt>
                <c:pt idx="27">
                  <c:v>Grækenland</c:v>
                </c:pt>
                <c:pt idx="28">
                  <c:v>Litauen</c:v>
                </c:pt>
                <c:pt idx="29">
                  <c:v>Italien</c:v>
                </c:pt>
                <c:pt idx="30">
                  <c:v>Mexico</c:v>
                </c:pt>
                <c:pt idx="31">
                  <c:v>USA</c:v>
                </c:pt>
                <c:pt idx="32">
                  <c:v>Chile</c:v>
                </c:pt>
                <c:pt idx="33">
                  <c:v>Spanien</c:v>
                </c:pt>
                <c:pt idx="34">
                  <c:v>Tyrkiet</c:v>
                </c:pt>
                <c:pt idx="35">
                  <c:v>Israel</c:v>
                </c:pt>
                <c:pt idx="36">
                  <c:v>Costa Rica</c:v>
                </c:pt>
                <c:pt idx="37">
                  <c:v>Sydafrika</c:v>
                </c:pt>
              </c:strCache>
            </c:strRef>
          </c:cat>
          <c:val>
            <c:numRef>
              <c:f>'Ark2'!$C$4:$C$41</c:f>
              <c:numCache>
                <c:formatCode>General</c:formatCode>
                <c:ptCount val="38"/>
                <c:pt idx="0">
                  <c:v>2</c:v>
                </c:pt>
                <c:pt idx="1">
                  <c:v>2.9</c:v>
                </c:pt>
                <c:pt idx="2">
                  <c:v>3.6999999999999997</c:v>
                </c:pt>
                <c:pt idx="3">
                  <c:v>7.0000000000000009</c:v>
                </c:pt>
                <c:pt idx="4">
                  <c:v>7.1</c:v>
                </c:pt>
                <c:pt idx="5">
                  <c:v>7.2</c:v>
                </c:pt>
                <c:pt idx="6">
                  <c:v>7.3</c:v>
                </c:pt>
                <c:pt idx="7">
                  <c:v>9.1</c:v>
                </c:pt>
                <c:pt idx="8">
                  <c:v>9.1999999999999993</c:v>
                </c:pt>
                <c:pt idx="9">
                  <c:v>9.5</c:v>
                </c:pt>
                <c:pt idx="10">
                  <c:v>9.6</c:v>
                </c:pt>
                <c:pt idx="11">
                  <c:v>9.9</c:v>
                </c:pt>
                <c:pt idx="12">
                  <c:v>10.199999999999999</c:v>
                </c:pt>
                <c:pt idx="13">
                  <c:v>10.5</c:v>
                </c:pt>
                <c:pt idx="14">
                  <c:v>11</c:v>
                </c:pt>
                <c:pt idx="15">
                  <c:v>11.200000000000001</c:v>
                </c:pt>
                <c:pt idx="16">
                  <c:v>11.3</c:v>
                </c:pt>
                <c:pt idx="17">
                  <c:v>11.3</c:v>
                </c:pt>
                <c:pt idx="18">
                  <c:v>11.8</c:v>
                </c:pt>
                <c:pt idx="19">
                  <c:v>12.1</c:v>
                </c:pt>
                <c:pt idx="20">
                  <c:v>12.2</c:v>
                </c:pt>
                <c:pt idx="21">
                  <c:v>13</c:v>
                </c:pt>
                <c:pt idx="22">
                  <c:v>13.4</c:v>
                </c:pt>
                <c:pt idx="23">
                  <c:v>14.1</c:v>
                </c:pt>
                <c:pt idx="24">
                  <c:v>14.799999999999999</c:v>
                </c:pt>
                <c:pt idx="25">
                  <c:v>15.5</c:v>
                </c:pt>
                <c:pt idx="26">
                  <c:v>17.100000000000001</c:v>
                </c:pt>
                <c:pt idx="27">
                  <c:v>18.899999999999999</c:v>
                </c:pt>
                <c:pt idx="28">
                  <c:v>19.100000000000001</c:v>
                </c:pt>
                <c:pt idx="29">
                  <c:v>19.3</c:v>
                </c:pt>
                <c:pt idx="30">
                  <c:v>19.7</c:v>
                </c:pt>
                <c:pt idx="31">
                  <c:v>19.900000000000002</c:v>
                </c:pt>
                <c:pt idx="32">
                  <c:v>21.099999999999998</c:v>
                </c:pt>
                <c:pt idx="33">
                  <c:v>22.1</c:v>
                </c:pt>
                <c:pt idx="34">
                  <c:v>25.3</c:v>
                </c:pt>
                <c:pt idx="35">
                  <c:v>25.5</c:v>
                </c:pt>
                <c:pt idx="36">
                  <c:v>27.500000000000004</c:v>
                </c:pt>
                <c:pt idx="3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C-47E9-8DB6-B9374AAB3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4013632"/>
        <c:axId val="474014616"/>
      </c:barChart>
      <c:catAx>
        <c:axId val="474013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74014616"/>
        <c:crosses val="autoZero"/>
        <c:auto val="1"/>
        <c:lblAlgn val="ctr"/>
        <c:lblOffset val="100"/>
        <c:noMultiLvlLbl val="0"/>
      </c:catAx>
      <c:valAx>
        <c:axId val="474014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7401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6</xdr:row>
      <xdr:rowOff>33335</xdr:rowOff>
    </xdr:from>
    <xdr:to>
      <xdr:col>12</xdr:col>
      <xdr:colOff>266700</xdr:colOff>
      <xdr:row>42</xdr:row>
      <xdr:rowOff>104774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B64DF22-DDDF-4306-AAB9-6C3BE5DB32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CZE%5d&amp;ShowOnWeb=true" TargetMode="External"/><Relationship Id="rId117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SVK%5d&amp;ShowOnWeb=true" TargetMode="External"/><Relationship Id="rId21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42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FRA%5d&amp;ShowOnWeb=true" TargetMode="External"/><Relationship Id="rId47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DEU%5d&amp;ShowOnWeb=true" TargetMode="External"/><Relationship Id="rId63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IRL%5d&amp;ShowOnWeb=true" TargetMode="External"/><Relationship Id="rId68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ISR%5d&amp;ShowOnWeb=true" TargetMode="External"/><Relationship Id="rId84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89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LUX%5d&amp;ShowOnWeb=true" TargetMode="External"/><Relationship Id="rId112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33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CHE%5d&amp;ShowOnWeb=true" TargetMode="External"/><Relationship Id="rId138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54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CHN%5d&amp;ShowOnWeb=true" TargetMode="External"/><Relationship Id="rId159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75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ZAF%5d&amp;ShowOnWeb=true" TargetMode="External"/><Relationship Id="rId170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6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CAN%5d&amp;ShowOnWeb=true" TargetMode="External"/><Relationship Id="rId107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POL%5d&amp;ShowOnWeb=true" TargetMode="External"/><Relationship Id="rId11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32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EST%5d&amp;ShowOnWeb=true" TargetMode="External"/><Relationship Id="rId37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53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HUN%5d&amp;ShowOnWeb=true" TargetMode="External"/><Relationship Id="rId58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74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79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KOR%5d&amp;ShowOnWeb=true" TargetMode="External"/><Relationship Id="rId102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23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ESP%5d&amp;ShowOnWeb=true" TargetMode="External"/><Relationship Id="rId128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44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49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5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90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95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NLD%5d&amp;ShowOnWeb=true" TargetMode="External"/><Relationship Id="rId160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IND%5d&amp;ShowOnWeb=true" TargetMode="External"/><Relationship Id="rId165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LTU%5d&amp;ShowOnWeb=true" TargetMode="External"/><Relationship Id="rId22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CHL%5d&amp;ShowOnWeb=true" TargetMode="External"/><Relationship Id="rId27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43" Type="http://schemas.openxmlformats.org/officeDocument/2006/relationships/hyperlink" Target="http://stats.oecd.org/OECDStat_Metadata/ShowMetadata.ashx?Dataset=IDD&amp;Coords=%5bLOCATION%5d.%5bDEU%5d&amp;ShowOnWeb=true&amp;Lang=en" TargetMode="External"/><Relationship Id="rId48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64" Type="http://schemas.openxmlformats.org/officeDocument/2006/relationships/hyperlink" Target="http://stats.oecd.org/OECDStat_Metadata/ShowMetadata.ashx?Dataset=IDD&amp;Coords=%5bLOCATION%5d.%5bISR%5d&amp;ShowOnWeb=true&amp;Lang=en" TargetMode="External"/><Relationship Id="rId69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13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PRT%5d&amp;ShowOnWeb=true" TargetMode="External"/><Relationship Id="rId118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34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39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GBR%5d&amp;ShowOnWeb=true" TargetMode="External"/><Relationship Id="rId80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85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LVA%5d&amp;ShowOnWeb=true" TargetMode="External"/><Relationship Id="rId150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BRA%5d&amp;ShowOnWeb=true" TargetMode="External"/><Relationship Id="rId155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71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RUS%5d&amp;ShowOnWeb=true" TargetMode="External"/><Relationship Id="rId176" Type="http://schemas.openxmlformats.org/officeDocument/2006/relationships/hyperlink" Target="http://stats.oecd.org/" TargetMode="External"/><Relationship Id="rId12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BEL%5d&amp;ShowOnWeb=true" TargetMode="External"/><Relationship Id="rId17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33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38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FIN%5d&amp;ShowOnWeb=true" TargetMode="External"/><Relationship Id="rId59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ISL%5d&amp;ShowOnWeb=true" TargetMode="External"/><Relationship Id="rId103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NOR%5d&amp;ShowOnWeb=true" TargetMode="External"/><Relationship Id="rId108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24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29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SWE%5d&amp;ShowOnWeb=true" TargetMode="External"/><Relationship Id="rId54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70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ITA%5d&amp;ShowOnWeb=true" TargetMode="External"/><Relationship Id="rId75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JPN%5d&amp;ShowOnWeb=true" TargetMode="External"/><Relationship Id="rId91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MEX%5d&amp;ShowOnWeb=true" TargetMode="External"/><Relationship Id="rId96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40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45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USA%5d&amp;ShowOnWeb=true" TargetMode="External"/><Relationship Id="rId161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66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" Type="http://schemas.openxmlformats.org/officeDocument/2006/relationships/hyperlink" Target="http://stats.oecd.org/OECDStat_Metadata/ShowMetadata.ashx?Dataset=IDD&amp;ShowOnWeb=true&amp;Lang=en" TargetMode="External"/><Relationship Id="rId6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AUS%5d&amp;ShowOnWeb=true" TargetMode="External"/><Relationship Id="rId23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28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DNK%5d&amp;ShowOnWeb=true" TargetMode="External"/><Relationship Id="rId49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GRC%5d&amp;ShowOnWeb=true" TargetMode="External"/><Relationship Id="rId114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19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SVN%5d&amp;ShowOnWeb=true" TargetMode="External"/><Relationship Id="rId10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AUT%5d&amp;ShowOnWeb=true" TargetMode="External"/><Relationship Id="rId31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44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52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60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65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73" Type="http://schemas.openxmlformats.org/officeDocument/2006/relationships/hyperlink" Target="http://stats.oecd.org/OECDStat_Metadata/ShowMetadata.ashx?Dataset=IDD&amp;Coords=%5bLOCATION%5d.%5bJPN%5d&amp;ShowOnWeb=true&amp;Lang=en" TargetMode="External"/><Relationship Id="rId78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81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KOR%5d&amp;ShowOnWeb=true" TargetMode="External"/><Relationship Id="rId86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94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99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NZL%5d&amp;ShowOnWeb=true" TargetMode="External"/><Relationship Id="rId101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NZL%5d&amp;ShowOnWeb=true" TargetMode="External"/><Relationship Id="rId122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30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35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TUR%5d&amp;ShowOnWeb=true" TargetMode="External"/><Relationship Id="rId143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USA%5d&amp;ShowOnWeb=true" TargetMode="External"/><Relationship Id="rId148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BRA%5d&amp;ShowOnWeb=true" TargetMode="External"/><Relationship Id="rId151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56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CRI%5d&amp;ShowOnWeb=true" TargetMode="External"/><Relationship Id="rId164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69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RUS%5d&amp;ShowOnWeb=true" TargetMode="External"/><Relationship Id="rId177" Type="http://schemas.openxmlformats.org/officeDocument/2006/relationships/vmlDrawing" Target="../drawings/vmlDrawing1.vml"/><Relationship Id="rId4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AUS%5d&amp;ShowOnWeb=true" TargetMode="External"/><Relationship Id="rId9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72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3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8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CAN%5d&amp;ShowOnWeb=true" TargetMode="External"/><Relationship Id="rId39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09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POL%5d&amp;ShowOnWeb=true" TargetMode="External"/><Relationship Id="rId34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EST%5d&amp;ShowOnWeb=true" TargetMode="External"/><Relationship Id="rId50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55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HUN%5d&amp;ShowOnWeb=true" TargetMode="External"/><Relationship Id="rId76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97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NLD%5d&amp;ShowOnWeb=true" TargetMode="External"/><Relationship Id="rId104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20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25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ESP%5d&amp;ShowOnWeb=true" TargetMode="External"/><Relationship Id="rId141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GBR%5d&amp;ShowOnWeb=true" TargetMode="External"/><Relationship Id="rId146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USA%5d,%5bTIME%5d.%5b1995%5d&amp;ShowOnWeb=true" TargetMode="External"/><Relationship Id="rId167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LTU%5d&amp;ShowOnWeb=true" TargetMode="External"/><Relationship Id="rId7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71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92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62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IND%5d&amp;ShowOnWeb=true" TargetMode="External"/><Relationship Id="rId2" Type="http://schemas.openxmlformats.org/officeDocument/2006/relationships/hyperlink" Target="http://stats.oecd.org/OECDStat_Metadata/ShowMetadata.ashx?Dataset=IDD&amp;Coords=%5bDEFINITION%5d.%5bCURRENT%5d&amp;ShowOnWeb=true&amp;Lang=en" TargetMode="External"/><Relationship Id="rId29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24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CZE%5d&amp;ShowOnWeb=true" TargetMode="External"/><Relationship Id="rId40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FRA%5d&amp;ShowOnWeb=true" TargetMode="External"/><Relationship Id="rId45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DEU%5d&amp;ShowOnWeb=true" TargetMode="External"/><Relationship Id="rId66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ISR%5d&amp;ShowOnWeb=true" TargetMode="External"/><Relationship Id="rId87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LUX%5d&amp;ShowOnWeb=true" TargetMode="External"/><Relationship Id="rId110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15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SVK%5d&amp;ShowOnWeb=true" TargetMode="External"/><Relationship Id="rId131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CHE%5d&amp;ShowOnWeb=true" TargetMode="External"/><Relationship Id="rId136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57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78" Type="http://schemas.openxmlformats.org/officeDocument/2006/relationships/comments" Target="../comments1.xml"/><Relationship Id="rId61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IRL%5d&amp;ShowOnWeb=true" TargetMode="External"/><Relationship Id="rId82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52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CHN%5d&amp;ShowOnWeb=true" TargetMode="External"/><Relationship Id="rId173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ZAF%5d&amp;ShowOnWeb=true" TargetMode="External"/><Relationship Id="rId19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4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BEL%5d&amp;ShowOnWeb=true" TargetMode="External"/><Relationship Id="rId30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DNK%5d&amp;ShowOnWeb=true" TargetMode="External"/><Relationship Id="rId35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56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77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JPN%5d&amp;ShowOnWeb=true" TargetMode="External"/><Relationship Id="rId100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05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NOR%5d&amp;ShowOnWeb=true" TargetMode="External"/><Relationship Id="rId126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47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68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8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AUT%5d&amp;ShowOnWeb=true" TargetMode="External"/><Relationship Id="rId51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GRC%5d&amp;ShowOnWeb=true" TargetMode="External"/><Relationship Id="rId72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ITA%5d&amp;ShowOnWeb=true" TargetMode="External"/><Relationship Id="rId93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MEX%5d&amp;ShowOnWeb=true" TargetMode="External"/><Relationship Id="rId98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21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SVN%5d&amp;ShowOnWeb=true" TargetMode="External"/><Relationship Id="rId142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63" Type="http://schemas.openxmlformats.org/officeDocument/2006/relationships/hyperlink" Target="http://stats.oecd.org/OECDStat_Metadata/ShowMetadata.ashx?Dataset=IDD&amp;Coords=%5bLOCATION%5d.%5bLTU%5d&amp;ShowOnWeb=true&amp;Lang=en" TargetMode="External"/><Relationship Id="rId3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25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46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67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16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37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TUR%5d&amp;ShowOnWeb=true" TargetMode="External"/><Relationship Id="rId158" Type="http://schemas.openxmlformats.org/officeDocument/2006/relationships/hyperlink" Target="http://stats.oecd.org/OECDStat_Metadata/ShowMetadata.ashx?Dataset=IDD&amp;Coords=%5bMEASURE%5d.%5bPVTAA1%5d,%5bAGE%5d.%5bTOT%5d,%5bDEFINITION%5d.%5bCURRENT%5d,%5bMETHODO%5d.%5bMETH2011%5d,%5bLOCATION%5d.%5bCRI%5d&amp;ShowOnWeb=true" TargetMode="External"/><Relationship Id="rId20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CHL%5d&amp;ShowOnWeb=true" TargetMode="External"/><Relationship Id="rId41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62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83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LVA%5d&amp;ShowOnWeb=true" TargetMode="External"/><Relationship Id="rId88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11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PRT%5d&amp;ShowOnWeb=true" TargetMode="External"/><Relationship Id="rId132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53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74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5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36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FIN%5d&amp;ShowOnWeb=true" TargetMode="External"/><Relationship Id="rId57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ISL%5d&amp;ShowOnWeb=true" TargetMode="External"/><Relationship Id="rId106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27" Type="http://schemas.openxmlformats.org/officeDocument/2006/relationships/hyperlink" Target="http://stats.oecd.org/OECDStat_Metadata/ShowMetadata.ashx?Dataset=IDD&amp;Coords=%5bMEASURE%5d.%5bPVTAA1%5d,%5bAGE%5d.%5bTOT%5d,%5bDEFINITION%5d.%5bCURRENT%5d,%5bMETHODO%5d.%5bMETH2012%5d,%5bLOCATION%5d.%5bSWE%5d&amp;ShowOnWeb=tru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4"/>
  <sheetViews>
    <sheetView showGridLines="0" topLeftCell="A2" workbookViewId="0">
      <selection activeCell="A6" sqref="A6:AU91"/>
    </sheetView>
  </sheetViews>
  <sheetFormatPr defaultRowHeight="12.75" x14ac:dyDescent="0.2"/>
  <cols>
    <col min="1" max="3" width="27.42578125" customWidth="1"/>
    <col min="4" max="4" width="2.42578125" customWidth="1"/>
  </cols>
  <sheetData>
    <row r="1" spans="1:47" hidden="1" x14ac:dyDescent="0.2">
      <c r="A1" s="1" t="e">
        <f ca="1">DotStatQuery(B1)</f>
        <v>#NAME?</v>
      </c>
      <c r="B1" s="1" t="s">
        <v>0</v>
      </c>
    </row>
    <row r="2" spans="1:47" ht="23.25" x14ac:dyDescent="0.2">
      <c r="A2" s="2" t="s">
        <v>1</v>
      </c>
    </row>
    <row r="3" spans="1:47" x14ac:dyDescent="0.2">
      <c r="A3" s="20" t="s">
        <v>2</v>
      </c>
      <c r="B3" s="21"/>
      <c r="C3" s="21"/>
      <c r="D3" s="22"/>
      <c r="E3" s="23" t="s">
        <v>3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5"/>
    </row>
    <row r="4" spans="1:47" x14ac:dyDescent="0.2">
      <c r="A4" s="20" t="s">
        <v>4</v>
      </c>
      <c r="B4" s="21"/>
      <c r="C4" s="21"/>
      <c r="D4" s="22"/>
      <c r="E4" s="23" t="s">
        <v>5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5"/>
    </row>
    <row r="5" spans="1:47" x14ac:dyDescent="0.2">
      <c r="A5" s="20" t="s">
        <v>6</v>
      </c>
      <c r="B5" s="21"/>
      <c r="C5" s="21"/>
      <c r="D5" s="22"/>
      <c r="E5" s="26" t="s">
        <v>7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8"/>
    </row>
    <row r="6" spans="1:47" x14ac:dyDescent="0.2">
      <c r="A6" s="17" t="s">
        <v>8</v>
      </c>
      <c r="B6" s="18"/>
      <c r="C6" s="18"/>
      <c r="D6" s="19"/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  <c r="R6" s="3" t="s">
        <v>22</v>
      </c>
      <c r="S6" s="3" t="s">
        <v>23</v>
      </c>
      <c r="T6" s="3" t="s">
        <v>24</v>
      </c>
      <c r="U6" s="3" t="s">
        <v>25</v>
      </c>
      <c r="V6" s="3" t="s">
        <v>26</v>
      </c>
      <c r="W6" s="3" t="s">
        <v>27</v>
      </c>
      <c r="X6" s="3" t="s">
        <v>28</v>
      </c>
      <c r="Y6" s="3" t="s">
        <v>29</v>
      </c>
      <c r="Z6" s="3" t="s">
        <v>30</v>
      </c>
      <c r="AA6" s="3" t="s">
        <v>31</v>
      </c>
      <c r="AB6" s="3" t="s">
        <v>32</v>
      </c>
      <c r="AC6" s="3" t="s">
        <v>33</v>
      </c>
      <c r="AD6" s="3" t="s">
        <v>34</v>
      </c>
      <c r="AE6" s="3" t="s">
        <v>35</v>
      </c>
      <c r="AF6" s="3" t="s">
        <v>36</v>
      </c>
      <c r="AG6" s="3" t="s">
        <v>37</v>
      </c>
      <c r="AH6" s="3" t="s">
        <v>38</v>
      </c>
      <c r="AI6" s="3" t="s">
        <v>39</v>
      </c>
      <c r="AJ6" s="3" t="s">
        <v>40</v>
      </c>
      <c r="AK6" s="3" t="s">
        <v>41</v>
      </c>
      <c r="AL6" s="3" t="s">
        <v>42</v>
      </c>
      <c r="AM6" s="3" t="s">
        <v>43</v>
      </c>
      <c r="AN6" s="3" t="s">
        <v>44</v>
      </c>
      <c r="AO6" s="3" t="s">
        <v>45</v>
      </c>
      <c r="AP6" s="3" t="s">
        <v>46</v>
      </c>
      <c r="AQ6" s="3" t="s">
        <v>47</v>
      </c>
      <c r="AR6" s="3" t="s">
        <v>48</v>
      </c>
      <c r="AS6" s="3" t="s">
        <v>49</v>
      </c>
      <c r="AT6" s="3" t="s">
        <v>50</v>
      </c>
      <c r="AU6" s="3" t="s">
        <v>51</v>
      </c>
    </row>
    <row r="7" spans="1:47" ht="13.5" x14ac:dyDescent="0.25">
      <c r="A7" s="4" t="s">
        <v>52</v>
      </c>
      <c r="B7" s="4" t="s">
        <v>53</v>
      </c>
      <c r="C7" s="4" t="s">
        <v>54</v>
      </c>
      <c r="D7" s="5" t="s">
        <v>55</v>
      </c>
      <c r="E7" s="5" t="s">
        <v>55</v>
      </c>
      <c r="F7" s="5" t="s">
        <v>55</v>
      </c>
      <c r="G7" s="5" t="s">
        <v>55</v>
      </c>
      <c r="H7" s="5" t="s">
        <v>55</v>
      </c>
      <c r="I7" s="5" t="s">
        <v>55</v>
      </c>
      <c r="J7" s="5" t="s">
        <v>55</v>
      </c>
      <c r="K7" s="5" t="s">
        <v>55</v>
      </c>
      <c r="L7" s="5" t="s">
        <v>55</v>
      </c>
      <c r="M7" s="5" t="s">
        <v>55</v>
      </c>
      <c r="N7" s="5" t="s">
        <v>55</v>
      </c>
      <c r="O7" s="5" t="s">
        <v>55</v>
      </c>
      <c r="P7" s="5" t="s">
        <v>55</v>
      </c>
      <c r="Q7" s="5" t="s">
        <v>55</v>
      </c>
      <c r="R7" s="5" t="s">
        <v>55</v>
      </c>
      <c r="S7" s="5" t="s">
        <v>55</v>
      </c>
      <c r="T7" s="5" t="s">
        <v>55</v>
      </c>
      <c r="U7" s="5" t="s">
        <v>55</v>
      </c>
      <c r="V7" s="5" t="s">
        <v>55</v>
      </c>
      <c r="W7" s="5" t="s">
        <v>55</v>
      </c>
      <c r="X7" s="5" t="s">
        <v>55</v>
      </c>
      <c r="Y7" s="5" t="s">
        <v>55</v>
      </c>
      <c r="Z7" s="5" t="s">
        <v>55</v>
      </c>
      <c r="AA7" s="5" t="s">
        <v>55</v>
      </c>
      <c r="AB7" s="5" t="s">
        <v>55</v>
      </c>
      <c r="AC7" s="5" t="s">
        <v>55</v>
      </c>
      <c r="AD7" s="5" t="s">
        <v>55</v>
      </c>
      <c r="AE7" s="5" t="s">
        <v>55</v>
      </c>
      <c r="AF7" s="5" t="s">
        <v>55</v>
      </c>
      <c r="AG7" s="5" t="s">
        <v>55</v>
      </c>
      <c r="AH7" s="5" t="s">
        <v>55</v>
      </c>
      <c r="AI7" s="5" t="s">
        <v>55</v>
      </c>
      <c r="AJ7" s="5" t="s">
        <v>55</v>
      </c>
      <c r="AK7" s="5" t="s">
        <v>55</v>
      </c>
      <c r="AL7" s="5" t="s">
        <v>55</v>
      </c>
      <c r="AM7" s="5" t="s">
        <v>55</v>
      </c>
      <c r="AN7" s="5" t="s">
        <v>55</v>
      </c>
      <c r="AO7" s="5" t="s">
        <v>55</v>
      </c>
      <c r="AP7" s="5" t="s">
        <v>55</v>
      </c>
      <c r="AQ7" s="5" t="s">
        <v>55</v>
      </c>
      <c r="AR7" s="5" t="s">
        <v>55</v>
      </c>
      <c r="AS7" s="5" t="s">
        <v>55</v>
      </c>
      <c r="AT7" s="5" t="s">
        <v>55</v>
      </c>
      <c r="AU7" s="5" t="s">
        <v>55</v>
      </c>
    </row>
    <row r="8" spans="1:47" ht="21" x14ac:dyDescent="0.25">
      <c r="A8" s="15" t="s">
        <v>56</v>
      </c>
      <c r="B8" s="6" t="s">
        <v>57</v>
      </c>
      <c r="C8" s="15" t="s">
        <v>58</v>
      </c>
      <c r="D8" s="5" t="s">
        <v>59</v>
      </c>
      <c r="E8" s="7" t="s">
        <v>60</v>
      </c>
      <c r="F8" s="7" t="s">
        <v>60</v>
      </c>
      <c r="G8" s="7" t="s">
        <v>60</v>
      </c>
      <c r="H8" s="7" t="s">
        <v>60</v>
      </c>
      <c r="I8" s="7" t="s">
        <v>60</v>
      </c>
      <c r="J8" s="7" t="s">
        <v>60</v>
      </c>
      <c r="K8" s="7" t="s">
        <v>60</v>
      </c>
      <c r="L8" s="7" t="s">
        <v>60</v>
      </c>
      <c r="M8" s="7" t="s">
        <v>60</v>
      </c>
      <c r="N8" s="7" t="s">
        <v>60</v>
      </c>
      <c r="O8" s="7" t="s">
        <v>60</v>
      </c>
      <c r="P8" s="7" t="s">
        <v>60</v>
      </c>
      <c r="Q8" s="7" t="s">
        <v>60</v>
      </c>
      <c r="R8" s="7" t="s">
        <v>60</v>
      </c>
      <c r="S8" s="7" t="s">
        <v>60</v>
      </c>
      <c r="T8" s="7" t="s">
        <v>60</v>
      </c>
      <c r="U8" s="7" t="s">
        <v>60</v>
      </c>
      <c r="V8" s="7" t="s">
        <v>60</v>
      </c>
      <c r="W8" s="7" t="s">
        <v>60</v>
      </c>
      <c r="X8" s="7" t="s">
        <v>60</v>
      </c>
      <c r="Y8" s="7" t="s">
        <v>60</v>
      </c>
      <c r="Z8" s="7" t="s">
        <v>60</v>
      </c>
      <c r="AA8" s="7" t="s">
        <v>60</v>
      </c>
      <c r="AB8" s="7" t="s">
        <v>60</v>
      </c>
      <c r="AC8" s="7" t="s">
        <v>60</v>
      </c>
      <c r="AD8" s="7" t="s">
        <v>60</v>
      </c>
      <c r="AE8" s="7" t="s">
        <v>60</v>
      </c>
      <c r="AF8" s="7" t="s">
        <v>60</v>
      </c>
      <c r="AG8" s="7" t="s">
        <v>60</v>
      </c>
      <c r="AH8" s="7" t="s">
        <v>60</v>
      </c>
      <c r="AI8" s="7" t="s">
        <v>60</v>
      </c>
      <c r="AJ8" s="7" t="s">
        <v>60</v>
      </c>
      <c r="AK8" s="7" t="s">
        <v>60</v>
      </c>
      <c r="AL8" s="7" t="s">
        <v>60</v>
      </c>
      <c r="AM8" s="7" t="s">
        <v>60</v>
      </c>
      <c r="AN8" s="7" t="s">
        <v>60</v>
      </c>
      <c r="AO8" s="7" t="s">
        <v>60</v>
      </c>
      <c r="AP8" s="7" t="s">
        <v>60</v>
      </c>
      <c r="AQ8" s="7">
        <v>0.129</v>
      </c>
      <c r="AR8" s="7" t="s">
        <v>60</v>
      </c>
      <c r="AS8" s="7">
        <v>0.13</v>
      </c>
      <c r="AT8" s="7" t="s">
        <v>60</v>
      </c>
      <c r="AU8" s="7" t="s">
        <v>60</v>
      </c>
    </row>
    <row r="9" spans="1:47" ht="13.5" x14ac:dyDescent="0.25">
      <c r="A9" s="16"/>
      <c r="B9" s="6" t="s">
        <v>61</v>
      </c>
      <c r="C9" s="16"/>
      <c r="D9" s="5" t="s">
        <v>59</v>
      </c>
      <c r="E9" s="8" t="s">
        <v>60</v>
      </c>
      <c r="F9" s="8" t="s">
        <v>60</v>
      </c>
      <c r="G9" s="8" t="s">
        <v>60</v>
      </c>
      <c r="H9" s="8" t="s">
        <v>60</v>
      </c>
      <c r="I9" s="8" t="s">
        <v>60</v>
      </c>
      <c r="J9" s="8" t="s">
        <v>60</v>
      </c>
      <c r="K9" s="8" t="s">
        <v>60</v>
      </c>
      <c r="L9" s="8" t="s">
        <v>60</v>
      </c>
      <c r="M9" s="8" t="s">
        <v>60</v>
      </c>
      <c r="N9" s="8" t="s">
        <v>60</v>
      </c>
      <c r="O9" s="8" t="s">
        <v>60</v>
      </c>
      <c r="P9" s="8" t="s">
        <v>60</v>
      </c>
      <c r="Q9" s="8" t="s">
        <v>60</v>
      </c>
      <c r="R9" s="8" t="s">
        <v>60</v>
      </c>
      <c r="S9" s="8" t="s">
        <v>60</v>
      </c>
      <c r="T9" s="8" t="s">
        <v>60</v>
      </c>
      <c r="U9" s="8" t="s">
        <v>60</v>
      </c>
      <c r="V9" s="8" t="s">
        <v>60</v>
      </c>
      <c r="W9" s="8" t="s">
        <v>60</v>
      </c>
      <c r="X9" s="8" t="s">
        <v>60</v>
      </c>
      <c r="Y9" s="8" t="s">
        <v>60</v>
      </c>
      <c r="Z9" s="8">
        <v>0.13</v>
      </c>
      <c r="AA9" s="8" t="s">
        <v>60</v>
      </c>
      <c r="AB9" s="8" t="s">
        <v>60</v>
      </c>
      <c r="AC9" s="8" t="s">
        <v>60</v>
      </c>
      <c r="AD9" s="8" t="s">
        <v>60</v>
      </c>
      <c r="AE9" s="8">
        <v>0.14599999999999999</v>
      </c>
      <c r="AF9" s="8" t="s">
        <v>60</v>
      </c>
      <c r="AG9" s="8" t="s">
        <v>60</v>
      </c>
      <c r="AH9" s="8" t="s">
        <v>60</v>
      </c>
      <c r="AI9" s="8">
        <v>0.125</v>
      </c>
      <c r="AJ9" s="8" t="s">
        <v>60</v>
      </c>
      <c r="AK9" s="8" t="s">
        <v>60</v>
      </c>
      <c r="AL9" s="8" t="s">
        <v>60</v>
      </c>
      <c r="AM9" s="8">
        <v>0.14000000000000001</v>
      </c>
      <c r="AN9" s="8" t="s">
        <v>60</v>
      </c>
      <c r="AO9" s="8">
        <v>0.151</v>
      </c>
      <c r="AP9" s="8" t="s">
        <v>60</v>
      </c>
      <c r="AQ9" s="8">
        <v>0.13</v>
      </c>
      <c r="AR9" s="8" t="s">
        <v>60</v>
      </c>
      <c r="AS9" s="8" t="s">
        <v>60</v>
      </c>
      <c r="AT9" s="8" t="s">
        <v>60</v>
      </c>
      <c r="AU9" s="8" t="s">
        <v>60</v>
      </c>
    </row>
    <row r="10" spans="1:47" ht="21" x14ac:dyDescent="0.25">
      <c r="A10" s="15" t="s">
        <v>62</v>
      </c>
      <c r="B10" s="6" t="s">
        <v>57</v>
      </c>
      <c r="C10" s="15" t="s">
        <v>58</v>
      </c>
      <c r="D10" s="5" t="s">
        <v>59</v>
      </c>
      <c r="E10" s="7" t="s">
        <v>60</v>
      </c>
      <c r="F10" s="7" t="s">
        <v>60</v>
      </c>
      <c r="G10" s="7" t="s">
        <v>60</v>
      </c>
      <c r="H10" s="7" t="s">
        <v>60</v>
      </c>
      <c r="I10" s="7" t="s">
        <v>60</v>
      </c>
      <c r="J10" s="7" t="s">
        <v>60</v>
      </c>
      <c r="K10" s="7" t="s">
        <v>60</v>
      </c>
      <c r="L10" s="7" t="s">
        <v>60</v>
      </c>
      <c r="M10" s="7" t="s">
        <v>60</v>
      </c>
      <c r="N10" s="7" t="s">
        <v>60</v>
      </c>
      <c r="O10" s="7" t="s">
        <v>60</v>
      </c>
      <c r="P10" s="7" t="s">
        <v>60</v>
      </c>
      <c r="Q10" s="7" t="s">
        <v>60</v>
      </c>
      <c r="R10" s="7" t="s">
        <v>60</v>
      </c>
      <c r="S10" s="7" t="s">
        <v>60</v>
      </c>
      <c r="T10" s="7" t="s">
        <v>60</v>
      </c>
      <c r="U10" s="7" t="s">
        <v>60</v>
      </c>
      <c r="V10" s="7" t="s">
        <v>60</v>
      </c>
      <c r="W10" s="7" t="s">
        <v>60</v>
      </c>
      <c r="X10" s="7" t="s">
        <v>60</v>
      </c>
      <c r="Y10" s="7" t="s">
        <v>60</v>
      </c>
      <c r="Z10" s="7" t="s">
        <v>60</v>
      </c>
      <c r="AA10" s="7" t="s">
        <v>60</v>
      </c>
      <c r="AB10" s="7" t="s">
        <v>60</v>
      </c>
      <c r="AC10" s="7" t="s">
        <v>60</v>
      </c>
      <c r="AD10" s="7" t="s">
        <v>60</v>
      </c>
      <c r="AE10" s="7" t="s">
        <v>60</v>
      </c>
      <c r="AF10" s="7" t="s">
        <v>60</v>
      </c>
      <c r="AG10" s="7" t="s">
        <v>60</v>
      </c>
      <c r="AH10" s="7" t="s">
        <v>60</v>
      </c>
      <c r="AI10" s="7" t="s">
        <v>60</v>
      </c>
      <c r="AJ10" s="7" t="s">
        <v>60</v>
      </c>
      <c r="AK10" s="7" t="s">
        <v>60</v>
      </c>
      <c r="AL10" s="7">
        <v>9.7000000000000003E-2</v>
      </c>
      <c r="AM10" s="7">
        <v>9.7000000000000003E-2</v>
      </c>
      <c r="AN10" s="7">
        <v>0.109</v>
      </c>
      <c r="AO10" s="7">
        <v>0.1</v>
      </c>
      <c r="AP10" s="7">
        <v>9.0999999999999998E-2</v>
      </c>
      <c r="AQ10" s="7">
        <v>0.104</v>
      </c>
      <c r="AR10" s="7">
        <v>0.104</v>
      </c>
      <c r="AS10" s="7">
        <v>0.106</v>
      </c>
      <c r="AT10" s="7">
        <v>9.6000000000000002E-2</v>
      </c>
      <c r="AU10" s="7" t="s">
        <v>60</v>
      </c>
    </row>
    <row r="11" spans="1:47" ht="13.5" x14ac:dyDescent="0.25">
      <c r="A11" s="16"/>
      <c r="B11" s="6" t="s">
        <v>61</v>
      </c>
      <c r="C11" s="16"/>
      <c r="D11" s="5" t="s">
        <v>59</v>
      </c>
      <c r="E11" s="8" t="s">
        <v>60</v>
      </c>
      <c r="F11" s="8" t="s">
        <v>60</v>
      </c>
      <c r="G11" s="8" t="s">
        <v>60</v>
      </c>
      <c r="H11" s="8" t="s">
        <v>60</v>
      </c>
      <c r="I11" s="8" t="s">
        <v>60</v>
      </c>
      <c r="J11" s="8" t="s">
        <v>60</v>
      </c>
      <c r="K11" s="8" t="s">
        <v>60</v>
      </c>
      <c r="L11" s="8" t="s">
        <v>60</v>
      </c>
      <c r="M11" s="8" t="s">
        <v>60</v>
      </c>
      <c r="N11" s="8" t="s">
        <v>60</v>
      </c>
      <c r="O11" s="8" t="s">
        <v>60</v>
      </c>
      <c r="P11" s="8" t="s">
        <v>60</v>
      </c>
      <c r="Q11" s="8" t="s">
        <v>60</v>
      </c>
      <c r="R11" s="8" t="s">
        <v>60</v>
      </c>
      <c r="S11" s="8" t="s">
        <v>60</v>
      </c>
      <c r="T11" s="8" t="s">
        <v>60</v>
      </c>
      <c r="U11" s="8" t="s">
        <v>60</v>
      </c>
      <c r="V11" s="8" t="s">
        <v>60</v>
      </c>
      <c r="W11" s="8" t="s">
        <v>60</v>
      </c>
      <c r="X11" s="8" t="s">
        <v>60</v>
      </c>
      <c r="Y11" s="8" t="s">
        <v>60</v>
      </c>
      <c r="Z11" s="8" t="s">
        <v>60</v>
      </c>
      <c r="AA11" s="8" t="s">
        <v>60</v>
      </c>
      <c r="AB11" s="8" t="s">
        <v>60</v>
      </c>
      <c r="AC11" s="8" t="s">
        <v>60</v>
      </c>
      <c r="AD11" s="8" t="s">
        <v>60</v>
      </c>
      <c r="AE11" s="8" t="s">
        <v>60</v>
      </c>
      <c r="AF11" s="8" t="s">
        <v>60</v>
      </c>
      <c r="AG11" s="8" t="s">
        <v>60</v>
      </c>
      <c r="AH11" s="8" t="s">
        <v>60</v>
      </c>
      <c r="AI11" s="8" t="s">
        <v>60</v>
      </c>
      <c r="AJ11" s="8" t="s">
        <v>60</v>
      </c>
      <c r="AK11" s="8" t="s">
        <v>60</v>
      </c>
      <c r="AL11" s="8" t="s">
        <v>60</v>
      </c>
      <c r="AM11" s="8" t="s">
        <v>60</v>
      </c>
      <c r="AN11" s="8" t="s">
        <v>60</v>
      </c>
      <c r="AO11" s="8" t="s">
        <v>60</v>
      </c>
      <c r="AP11" s="8" t="s">
        <v>60</v>
      </c>
      <c r="AQ11" s="8" t="s">
        <v>60</v>
      </c>
      <c r="AR11" s="8" t="s">
        <v>60</v>
      </c>
      <c r="AS11" s="8" t="s">
        <v>60</v>
      </c>
      <c r="AT11" s="8" t="s">
        <v>60</v>
      </c>
      <c r="AU11" s="8" t="s">
        <v>60</v>
      </c>
    </row>
    <row r="12" spans="1:47" ht="21" x14ac:dyDescent="0.25">
      <c r="A12" s="15" t="s">
        <v>63</v>
      </c>
      <c r="B12" s="6" t="s">
        <v>57</v>
      </c>
      <c r="C12" s="15" t="s">
        <v>58</v>
      </c>
      <c r="D12" s="5" t="s">
        <v>59</v>
      </c>
      <c r="E12" s="7" t="s">
        <v>60</v>
      </c>
      <c r="F12" s="7" t="s">
        <v>60</v>
      </c>
      <c r="G12" s="7" t="s">
        <v>60</v>
      </c>
      <c r="H12" s="7" t="s">
        <v>60</v>
      </c>
      <c r="I12" s="7" t="s">
        <v>60</v>
      </c>
      <c r="J12" s="7" t="s">
        <v>60</v>
      </c>
      <c r="K12" s="7" t="s">
        <v>60</v>
      </c>
      <c r="L12" s="7" t="s">
        <v>60</v>
      </c>
      <c r="M12" s="7" t="s">
        <v>60</v>
      </c>
      <c r="N12" s="7" t="s">
        <v>60</v>
      </c>
      <c r="O12" s="7" t="s">
        <v>60</v>
      </c>
      <c r="P12" s="7" t="s">
        <v>60</v>
      </c>
      <c r="Q12" s="7" t="s">
        <v>60</v>
      </c>
      <c r="R12" s="7" t="s">
        <v>60</v>
      </c>
      <c r="S12" s="7" t="s">
        <v>60</v>
      </c>
      <c r="T12" s="7" t="s">
        <v>60</v>
      </c>
      <c r="U12" s="7" t="s">
        <v>60</v>
      </c>
      <c r="V12" s="7" t="s">
        <v>60</v>
      </c>
      <c r="W12" s="7" t="s">
        <v>60</v>
      </c>
      <c r="X12" s="7" t="s">
        <v>60</v>
      </c>
      <c r="Y12" s="7" t="s">
        <v>60</v>
      </c>
      <c r="Z12" s="7" t="s">
        <v>60</v>
      </c>
      <c r="AA12" s="7" t="s">
        <v>60</v>
      </c>
      <c r="AB12" s="7" t="s">
        <v>60</v>
      </c>
      <c r="AC12" s="7" t="s">
        <v>60</v>
      </c>
      <c r="AD12" s="7" t="s">
        <v>60</v>
      </c>
      <c r="AE12" s="7" t="s">
        <v>60</v>
      </c>
      <c r="AF12" s="7" t="s">
        <v>60</v>
      </c>
      <c r="AG12" s="7" t="s">
        <v>60</v>
      </c>
      <c r="AH12" s="7" t="s">
        <v>60</v>
      </c>
      <c r="AI12" s="7">
        <v>9.8000000000000004E-2</v>
      </c>
      <c r="AJ12" s="7">
        <v>9.4E-2</v>
      </c>
      <c r="AK12" s="7">
        <v>0.11</v>
      </c>
      <c r="AL12" s="7">
        <v>0.10199999999999999</v>
      </c>
      <c r="AM12" s="7">
        <v>0.112</v>
      </c>
      <c r="AN12" s="7">
        <v>0.129</v>
      </c>
      <c r="AO12" s="7">
        <v>0.13300000000000001</v>
      </c>
      <c r="AP12" s="7">
        <v>0.11</v>
      </c>
      <c r="AQ12" s="7">
        <v>0.114</v>
      </c>
      <c r="AR12" s="7">
        <v>0.125</v>
      </c>
      <c r="AS12" s="7">
        <v>0.109</v>
      </c>
      <c r="AT12" s="7">
        <v>0.11</v>
      </c>
      <c r="AU12" s="7" t="s">
        <v>60</v>
      </c>
    </row>
    <row r="13" spans="1:47" ht="13.5" x14ac:dyDescent="0.25">
      <c r="A13" s="16"/>
      <c r="B13" s="6" t="s">
        <v>61</v>
      </c>
      <c r="C13" s="16"/>
      <c r="D13" s="5" t="s">
        <v>59</v>
      </c>
      <c r="E13" s="8" t="s">
        <v>60</v>
      </c>
      <c r="F13" s="8" t="s">
        <v>60</v>
      </c>
      <c r="G13" s="8" t="s">
        <v>60</v>
      </c>
      <c r="H13" s="8" t="s">
        <v>60</v>
      </c>
      <c r="I13" s="8" t="s">
        <v>60</v>
      </c>
      <c r="J13" s="8" t="s">
        <v>60</v>
      </c>
      <c r="K13" s="8" t="s">
        <v>60</v>
      </c>
      <c r="L13" s="8" t="s">
        <v>60</v>
      </c>
      <c r="M13" s="8" t="s">
        <v>60</v>
      </c>
      <c r="N13" s="8" t="s">
        <v>60</v>
      </c>
      <c r="O13" s="8" t="s">
        <v>60</v>
      </c>
      <c r="P13" s="8" t="s">
        <v>60</v>
      </c>
      <c r="Q13" s="8" t="s">
        <v>60</v>
      </c>
      <c r="R13" s="8" t="s">
        <v>60</v>
      </c>
      <c r="S13" s="8" t="s">
        <v>60</v>
      </c>
      <c r="T13" s="8" t="s">
        <v>60</v>
      </c>
      <c r="U13" s="8" t="s">
        <v>60</v>
      </c>
      <c r="V13" s="8" t="s">
        <v>60</v>
      </c>
      <c r="W13" s="8" t="s">
        <v>60</v>
      </c>
      <c r="X13" s="8" t="s">
        <v>60</v>
      </c>
      <c r="Y13" s="8" t="s">
        <v>60</v>
      </c>
      <c r="Z13" s="8" t="s">
        <v>60</v>
      </c>
      <c r="AA13" s="8" t="s">
        <v>60</v>
      </c>
      <c r="AB13" s="8" t="s">
        <v>60</v>
      </c>
      <c r="AC13" s="8" t="s">
        <v>60</v>
      </c>
      <c r="AD13" s="8" t="s">
        <v>60</v>
      </c>
      <c r="AE13" s="8" t="s">
        <v>60</v>
      </c>
      <c r="AF13" s="8" t="s">
        <v>60</v>
      </c>
      <c r="AG13" s="8" t="s">
        <v>60</v>
      </c>
      <c r="AH13" s="8" t="s">
        <v>60</v>
      </c>
      <c r="AI13" s="8">
        <v>9.8000000000000004E-2</v>
      </c>
      <c r="AJ13" s="8">
        <v>9.2999999999999999E-2</v>
      </c>
      <c r="AK13" s="8">
        <v>0.107</v>
      </c>
      <c r="AL13" s="8">
        <v>0.1</v>
      </c>
      <c r="AM13" s="8">
        <v>0.109</v>
      </c>
      <c r="AN13" s="8">
        <v>0.123</v>
      </c>
      <c r="AO13" s="8">
        <v>0.127</v>
      </c>
      <c r="AP13" s="8">
        <v>0.104</v>
      </c>
      <c r="AQ13" s="8">
        <v>0.108</v>
      </c>
      <c r="AR13" s="8">
        <v>0.11600000000000001</v>
      </c>
      <c r="AS13" s="8" t="s">
        <v>60</v>
      </c>
      <c r="AT13" s="8" t="s">
        <v>60</v>
      </c>
      <c r="AU13" s="8" t="s">
        <v>60</v>
      </c>
    </row>
    <row r="14" spans="1:47" ht="21" x14ac:dyDescent="0.25">
      <c r="A14" s="15" t="s">
        <v>64</v>
      </c>
      <c r="B14" s="6" t="s">
        <v>57</v>
      </c>
      <c r="C14" s="15" t="s">
        <v>58</v>
      </c>
      <c r="D14" s="5" t="s">
        <v>59</v>
      </c>
      <c r="E14" s="7" t="s">
        <v>60</v>
      </c>
      <c r="F14" s="7" t="s">
        <v>60</v>
      </c>
      <c r="G14" s="7">
        <v>0.14299999999999999</v>
      </c>
      <c r="H14" s="7">
        <v>0.14599999999999999</v>
      </c>
      <c r="I14" s="7">
        <v>0.13900000000000001</v>
      </c>
      <c r="J14" s="7">
        <v>0.14299999999999999</v>
      </c>
      <c r="K14" s="7">
        <v>0.14399999999999999</v>
      </c>
      <c r="L14" s="7">
        <v>0.14699999999999999</v>
      </c>
      <c r="M14" s="7">
        <v>0.154</v>
      </c>
      <c r="N14" s="7">
        <v>0.16300000000000001</v>
      </c>
      <c r="O14" s="7">
        <v>0.16700000000000001</v>
      </c>
      <c r="P14" s="7">
        <v>0.16</v>
      </c>
      <c r="Q14" s="7">
        <v>0.152</v>
      </c>
      <c r="R14" s="7">
        <v>0.154</v>
      </c>
      <c r="S14" s="7">
        <v>0.14299999999999999</v>
      </c>
      <c r="T14" s="7">
        <v>0.13900000000000001</v>
      </c>
      <c r="U14" s="7">
        <v>0.159</v>
      </c>
      <c r="V14" s="7">
        <v>0.157</v>
      </c>
      <c r="W14" s="7">
        <v>0.155</v>
      </c>
      <c r="X14" s="7">
        <v>0.16</v>
      </c>
      <c r="Y14" s="7">
        <v>0.15</v>
      </c>
      <c r="Z14" s="7">
        <v>0.157</v>
      </c>
      <c r="AA14" s="7">
        <v>0.16900000000000001</v>
      </c>
      <c r="AB14" s="7">
        <v>0.161</v>
      </c>
      <c r="AC14" s="7">
        <v>0.161</v>
      </c>
      <c r="AD14" s="7">
        <v>0.14699999999999999</v>
      </c>
      <c r="AE14" s="7">
        <v>0.15</v>
      </c>
      <c r="AF14" s="7">
        <v>0.14699999999999999</v>
      </c>
      <c r="AG14" s="7">
        <v>0.154</v>
      </c>
      <c r="AH14" s="7">
        <v>0.156</v>
      </c>
      <c r="AI14" s="7">
        <v>0.16600000000000001</v>
      </c>
      <c r="AJ14" s="7">
        <v>0.15</v>
      </c>
      <c r="AK14" s="7">
        <v>0.16200000000000001</v>
      </c>
      <c r="AL14" s="7">
        <v>0.16800000000000001</v>
      </c>
      <c r="AM14" s="7">
        <v>0.156</v>
      </c>
      <c r="AN14" s="7">
        <v>0.16300000000000001</v>
      </c>
      <c r="AO14" s="7">
        <v>0.157</v>
      </c>
      <c r="AP14" s="7">
        <v>0.157</v>
      </c>
      <c r="AQ14" s="7">
        <v>0.16800000000000001</v>
      </c>
      <c r="AR14" s="7">
        <v>0.17100000000000001</v>
      </c>
      <c r="AS14" s="7">
        <v>0.15</v>
      </c>
      <c r="AT14" s="7">
        <v>0.17100000000000001</v>
      </c>
      <c r="AU14" s="7" t="s">
        <v>60</v>
      </c>
    </row>
    <row r="15" spans="1:47" ht="13.5" x14ac:dyDescent="0.25">
      <c r="A15" s="16"/>
      <c r="B15" s="6" t="s">
        <v>61</v>
      </c>
      <c r="C15" s="16"/>
      <c r="D15" s="5" t="s">
        <v>59</v>
      </c>
      <c r="E15" s="8" t="s">
        <v>60</v>
      </c>
      <c r="F15" s="8" t="s">
        <v>60</v>
      </c>
      <c r="G15" s="8">
        <v>0.14299999999999999</v>
      </c>
      <c r="H15" s="8">
        <v>0.14499999999999999</v>
      </c>
      <c r="I15" s="8">
        <v>0.13700000000000001</v>
      </c>
      <c r="J15" s="8">
        <v>0.14299999999999999</v>
      </c>
      <c r="K15" s="8">
        <v>0.14399999999999999</v>
      </c>
      <c r="L15" s="8">
        <v>0.14599999999999999</v>
      </c>
      <c r="M15" s="8">
        <v>0.151</v>
      </c>
      <c r="N15" s="8">
        <v>0.157</v>
      </c>
      <c r="O15" s="8">
        <v>0.16300000000000001</v>
      </c>
      <c r="P15" s="8">
        <v>0.158</v>
      </c>
      <c r="Q15" s="8">
        <v>0.14699999999999999</v>
      </c>
      <c r="R15" s="8">
        <v>0.14899999999999999</v>
      </c>
      <c r="S15" s="8">
        <v>0.13800000000000001</v>
      </c>
      <c r="T15" s="8">
        <v>0.13700000000000001</v>
      </c>
      <c r="U15" s="8">
        <v>0.151</v>
      </c>
      <c r="V15" s="8">
        <v>0.14699999999999999</v>
      </c>
      <c r="W15" s="8">
        <v>0.14399999999999999</v>
      </c>
      <c r="X15" s="8">
        <v>0.14599999999999999</v>
      </c>
      <c r="Y15" s="8">
        <v>0.13800000000000001</v>
      </c>
      <c r="Z15" s="8">
        <v>0.14399999999999999</v>
      </c>
      <c r="AA15" s="8">
        <v>0.157</v>
      </c>
      <c r="AB15" s="8">
        <v>0.15</v>
      </c>
      <c r="AC15" s="8">
        <v>0.14899999999999999</v>
      </c>
      <c r="AD15" s="8">
        <v>0.14199999999999999</v>
      </c>
      <c r="AE15" s="8">
        <v>0.14299999999999999</v>
      </c>
      <c r="AF15" s="8">
        <v>0.14099999999999999</v>
      </c>
      <c r="AG15" s="8">
        <v>0.14599999999999999</v>
      </c>
      <c r="AH15" s="8">
        <v>0.15</v>
      </c>
      <c r="AI15" s="8">
        <v>0.159</v>
      </c>
      <c r="AJ15" s="8">
        <v>0.14599999999999999</v>
      </c>
      <c r="AK15" s="8">
        <v>0.14099999999999999</v>
      </c>
      <c r="AL15" s="8">
        <v>0.15</v>
      </c>
      <c r="AM15" s="8">
        <v>0.151</v>
      </c>
      <c r="AN15" s="8">
        <v>0.152</v>
      </c>
      <c r="AO15" s="8">
        <v>0.14000000000000001</v>
      </c>
      <c r="AP15" s="8">
        <v>0.14199999999999999</v>
      </c>
      <c r="AQ15" s="8" t="s">
        <v>60</v>
      </c>
      <c r="AR15" s="8" t="s">
        <v>60</v>
      </c>
      <c r="AS15" s="8" t="s">
        <v>60</v>
      </c>
      <c r="AT15" s="8" t="s">
        <v>60</v>
      </c>
      <c r="AU15" s="8" t="s">
        <v>60</v>
      </c>
    </row>
    <row r="16" spans="1:47" ht="21" x14ac:dyDescent="0.25">
      <c r="A16" s="15" t="s">
        <v>65</v>
      </c>
      <c r="B16" s="6" t="s">
        <v>57</v>
      </c>
      <c r="C16" s="15" t="s">
        <v>58</v>
      </c>
      <c r="D16" s="5" t="s">
        <v>59</v>
      </c>
      <c r="E16" s="7" t="s">
        <v>60</v>
      </c>
      <c r="F16" s="7" t="s">
        <v>60</v>
      </c>
      <c r="G16" s="7" t="s">
        <v>60</v>
      </c>
      <c r="H16" s="7" t="s">
        <v>60</v>
      </c>
      <c r="I16" s="7" t="s">
        <v>60</v>
      </c>
      <c r="J16" s="7" t="s">
        <v>60</v>
      </c>
      <c r="K16" s="7" t="s">
        <v>60</v>
      </c>
      <c r="L16" s="7" t="s">
        <v>60</v>
      </c>
      <c r="M16" s="7" t="s">
        <v>60</v>
      </c>
      <c r="N16" s="7" t="s">
        <v>60</v>
      </c>
      <c r="O16" s="7" t="s">
        <v>60</v>
      </c>
      <c r="P16" s="7" t="s">
        <v>60</v>
      </c>
      <c r="Q16" s="7" t="s">
        <v>60</v>
      </c>
      <c r="R16" s="7" t="s">
        <v>60</v>
      </c>
      <c r="S16" s="7" t="s">
        <v>60</v>
      </c>
      <c r="T16" s="7" t="s">
        <v>60</v>
      </c>
      <c r="U16" s="7" t="s">
        <v>60</v>
      </c>
      <c r="V16" s="7" t="s">
        <v>60</v>
      </c>
      <c r="W16" s="7" t="s">
        <v>60</v>
      </c>
      <c r="X16" s="7" t="s">
        <v>60</v>
      </c>
      <c r="Y16" s="7" t="s">
        <v>60</v>
      </c>
      <c r="Z16" s="7" t="s">
        <v>60</v>
      </c>
      <c r="AA16" s="7" t="s">
        <v>60</v>
      </c>
      <c r="AB16" s="7" t="s">
        <v>60</v>
      </c>
      <c r="AC16" s="7" t="s">
        <v>60</v>
      </c>
      <c r="AD16" s="7" t="s">
        <v>60</v>
      </c>
      <c r="AE16" s="7" t="s">
        <v>60</v>
      </c>
      <c r="AF16" s="7" t="s">
        <v>60</v>
      </c>
      <c r="AG16" s="7" t="s">
        <v>60</v>
      </c>
      <c r="AH16" s="7" t="s">
        <v>60</v>
      </c>
      <c r="AI16" s="7" t="s">
        <v>60</v>
      </c>
      <c r="AJ16" s="7" t="s">
        <v>60</v>
      </c>
      <c r="AK16" s="7" t="s">
        <v>60</v>
      </c>
      <c r="AL16" s="7" t="s">
        <v>60</v>
      </c>
      <c r="AM16" s="7" t="s">
        <v>60</v>
      </c>
      <c r="AN16" s="7">
        <v>0.23</v>
      </c>
      <c r="AO16" s="7" t="s">
        <v>60</v>
      </c>
      <c r="AP16" s="7">
        <v>0.253</v>
      </c>
      <c r="AQ16" s="7" t="s">
        <v>60</v>
      </c>
      <c r="AR16" s="7">
        <v>0.22500000000000001</v>
      </c>
      <c r="AS16" s="7" t="s">
        <v>60</v>
      </c>
      <c r="AT16" s="7">
        <v>0.21099999999999999</v>
      </c>
      <c r="AU16" s="7" t="s">
        <v>60</v>
      </c>
    </row>
    <row r="17" spans="1:47" ht="13.5" x14ac:dyDescent="0.25">
      <c r="A17" s="16"/>
      <c r="B17" s="6" t="s">
        <v>61</v>
      </c>
      <c r="C17" s="16"/>
      <c r="D17" s="5" t="s">
        <v>59</v>
      </c>
      <c r="E17" s="8" t="s">
        <v>60</v>
      </c>
      <c r="F17" s="8" t="s">
        <v>60</v>
      </c>
      <c r="G17" s="8" t="s">
        <v>60</v>
      </c>
      <c r="H17" s="8" t="s">
        <v>60</v>
      </c>
      <c r="I17" s="8" t="s">
        <v>60</v>
      </c>
      <c r="J17" s="8" t="s">
        <v>60</v>
      </c>
      <c r="K17" s="8" t="s">
        <v>60</v>
      </c>
      <c r="L17" s="8" t="s">
        <v>60</v>
      </c>
      <c r="M17" s="8" t="s">
        <v>60</v>
      </c>
      <c r="N17" s="8" t="s">
        <v>60</v>
      </c>
      <c r="O17" s="8" t="s">
        <v>60</v>
      </c>
      <c r="P17" s="8" t="s">
        <v>60</v>
      </c>
      <c r="Q17" s="8" t="s">
        <v>60</v>
      </c>
      <c r="R17" s="8" t="s">
        <v>60</v>
      </c>
      <c r="S17" s="8" t="s">
        <v>60</v>
      </c>
      <c r="T17" s="8" t="s">
        <v>60</v>
      </c>
      <c r="U17" s="8" t="s">
        <v>60</v>
      </c>
      <c r="V17" s="8" t="s">
        <v>60</v>
      </c>
      <c r="W17" s="8" t="s">
        <v>60</v>
      </c>
      <c r="X17" s="8" t="s">
        <v>60</v>
      </c>
      <c r="Y17" s="8" t="s">
        <v>60</v>
      </c>
      <c r="Z17" s="8" t="s">
        <v>60</v>
      </c>
      <c r="AA17" s="8" t="s">
        <v>60</v>
      </c>
      <c r="AB17" s="8" t="s">
        <v>60</v>
      </c>
      <c r="AC17" s="8" t="s">
        <v>60</v>
      </c>
      <c r="AD17" s="8" t="s">
        <v>60</v>
      </c>
      <c r="AE17" s="8" t="s">
        <v>60</v>
      </c>
      <c r="AF17" s="8" t="s">
        <v>60</v>
      </c>
      <c r="AG17" s="8" t="s">
        <v>60</v>
      </c>
      <c r="AH17" s="8" t="s">
        <v>60</v>
      </c>
      <c r="AI17" s="8" t="s">
        <v>60</v>
      </c>
      <c r="AJ17" s="8" t="s">
        <v>60</v>
      </c>
      <c r="AK17" s="8">
        <v>0.24299999999999999</v>
      </c>
      <c r="AL17" s="8" t="s">
        <v>60</v>
      </c>
      <c r="AM17" s="8" t="s">
        <v>60</v>
      </c>
      <c r="AN17" s="8">
        <v>0.22600000000000001</v>
      </c>
      <c r="AO17" s="8" t="s">
        <v>60</v>
      </c>
      <c r="AP17" s="8">
        <v>0.23499999999999999</v>
      </c>
      <c r="AQ17" s="8" t="s">
        <v>60</v>
      </c>
      <c r="AR17" s="8" t="s">
        <v>60</v>
      </c>
      <c r="AS17" s="8" t="s">
        <v>60</v>
      </c>
      <c r="AT17" s="8" t="s">
        <v>60</v>
      </c>
      <c r="AU17" s="8" t="s">
        <v>60</v>
      </c>
    </row>
    <row r="18" spans="1:47" ht="21" x14ac:dyDescent="0.25">
      <c r="A18" s="15" t="s">
        <v>66</v>
      </c>
      <c r="B18" s="6" t="s">
        <v>57</v>
      </c>
      <c r="C18" s="15" t="s">
        <v>58</v>
      </c>
      <c r="D18" s="5" t="s">
        <v>59</v>
      </c>
      <c r="E18" s="7" t="s">
        <v>60</v>
      </c>
      <c r="F18" s="7" t="s">
        <v>60</v>
      </c>
      <c r="G18" s="7" t="s">
        <v>60</v>
      </c>
      <c r="H18" s="7" t="s">
        <v>60</v>
      </c>
      <c r="I18" s="7" t="s">
        <v>60</v>
      </c>
      <c r="J18" s="7" t="s">
        <v>60</v>
      </c>
      <c r="K18" s="7" t="s">
        <v>60</v>
      </c>
      <c r="L18" s="7" t="s">
        <v>60</v>
      </c>
      <c r="M18" s="7" t="s">
        <v>60</v>
      </c>
      <c r="N18" s="7" t="s">
        <v>60</v>
      </c>
      <c r="O18" s="7" t="s">
        <v>60</v>
      </c>
      <c r="P18" s="7" t="s">
        <v>60</v>
      </c>
      <c r="Q18" s="7" t="s">
        <v>60</v>
      </c>
      <c r="R18" s="7" t="s">
        <v>60</v>
      </c>
      <c r="S18" s="7" t="s">
        <v>60</v>
      </c>
      <c r="T18" s="7" t="s">
        <v>60</v>
      </c>
      <c r="U18" s="7" t="s">
        <v>60</v>
      </c>
      <c r="V18" s="7" t="s">
        <v>60</v>
      </c>
      <c r="W18" s="7" t="s">
        <v>60</v>
      </c>
      <c r="X18" s="7" t="s">
        <v>60</v>
      </c>
      <c r="Y18" s="7" t="s">
        <v>60</v>
      </c>
      <c r="Z18" s="7" t="s">
        <v>60</v>
      </c>
      <c r="AA18" s="7" t="s">
        <v>60</v>
      </c>
      <c r="AB18" s="7" t="s">
        <v>60</v>
      </c>
      <c r="AC18" s="7" t="s">
        <v>60</v>
      </c>
      <c r="AD18" s="7" t="s">
        <v>60</v>
      </c>
      <c r="AE18" s="7" t="s">
        <v>60</v>
      </c>
      <c r="AF18" s="7" t="s">
        <v>60</v>
      </c>
      <c r="AG18" s="7" t="s">
        <v>60</v>
      </c>
      <c r="AH18" s="7" t="s">
        <v>60</v>
      </c>
      <c r="AI18" s="7">
        <v>0.10199999999999999</v>
      </c>
      <c r="AJ18" s="7">
        <v>9.6000000000000002E-2</v>
      </c>
      <c r="AK18" s="7">
        <v>9.7000000000000003E-2</v>
      </c>
      <c r="AL18" s="7">
        <v>8.7999999999999995E-2</v>
      </c>
      <c r="AM18" s="7">
        <v>9.2999999999999999E-2</v>
      </c>
      <c r="AN18" s="7">
        <v>0.107</v>
      </c>
      <c r="AO18" s="7">
        <v>0.106</v>
      </c>
      <c r="AP18" s="7">
        <v>9.6000000000000002E-2</v>
      </c>
      <c r="AQ18" s="7">
        <v>8.2000000000000003E-2</v>
      </c>
      <c r="AR18" s="7">
        <v>0.10100000000000001</v>
      </c>
      <c r="AS18" s="7">
        <v>0.10299999999999999</v>
      </c>
      <c r="AT18" s="7">
        <v>0.105</v>
      </c>
      <c r="AU18" s="7" t="s">
        <v>60</v>
      </c>
    </row>
    <row r="19" spans="1:47" ht="13.5" x14ac:dyDescent="0.25">
      <c r="A19" s="16"/>
      <c r="B19" s="6" t="s">
        <v>61</v>
      </c>
      <c r="C19" s="16"/>
      <c r="D19" s="5" t="s">
        <v>59</v>
      </c>
      <c r="E19" s="8" t="s">
        <v>60</v>
      </c>
      <c r="F19" s="8" t="s">
        <v>60</v>
      </c>
      <c r="G19" s="8" t="s">
        <v>60</v>
      </c>
      <c r="H19" s="8" t="s">
        <v>60</v>
      </c>
      <c r="I19" s="8" t="s">
        <v>60</v>
      </c>
      <c r="J19" s="8" t="s">
        <v>60</v>
      </c>
      <c r="K19" s="8" t="s">
        <v>60</v>
      </c>
      <c r="L19" s="8" t="s">
        <v>60</v>
      </c>
      <c r="M19" s="8" t="s">
        <v>60</v>
      </c>
      <c r="N19" s="8" t="s">
        <v>60</v>
      </c>
      <c r="O19" s="8" t="s">
        <v>60</v>
      </c>
      <c r="P19" s="8" t="s">
        <v>60</v>
      </c>
      <c r="Q19" s="8" t="s">
        <v>60</v>
      </c>
      <c r="R19" s="8" t="s">
        <v>60</v>
      </c>
      <c r="S19" s="8" t="s">
        <v>60</v>
      </c>
      <c r="T19" s="8" t="s">
        <v>60</v>
      </c>
      <c r="U19" s="8" t="s">
        <v>60</v>
      </c>
      <c r="V19" s="8" t="s">
        <v>60</v>
      </c>
      <c r="W19" s="8">
        <v>2.5999999999999999E-2</v>
      </c>
      <c r="X19" s="8" t="s">
        <v>60</v>
      </c>
      <c r="Y19" s="8" t="s">
        <v>60</v>
      </c>
      <c r="Z19" s="8" t="s">
        <v>60</v>
      </c>
      <c r="AA19" s="8">
        <v>5.5E-2</v>
      </c>
      <c r="AB19" s="8" t="s">
        <v>60</v>
      </c>
      <c r="AC19" s="8" t="s">
        <v>60</v>
      </c>
      <c r="AD19" s="8" t="s">
        <v>60</v>
      </c>
      <c r="AE19" s="8" t="s">
        <v>60</v>
      </c>
      <c r="AF19" s="8" t="s">
        <v>60</v>
      </c>
      <c r="AG19" s="8">
        <v>7.1999999999999995E-2</v>
      </c>
      <c r="AH19" s="8" t="s">
        <v>60</v>
      </c>
      <c r="AI19" s="8">
        <v>0.10299999999999999</v>
      </c>
      <c r="AJ19" s="8">
        <v>9.4E-2</v>
      </c>
      <c r="AK19" s="8">
        <v>9.7000000000000003E-2</v>
      </c>
      <c r="AL19" s="8">
        <v>8.6999999999999994E-2</v>
      </c>
      <c r="AM19" s="8">
        <v>9.2999999999999999E-2</v>
      </c>
      <c r="AN19" s="8">
        <v>0.104</v>
      </c>
      <c r="AO19" s="8">
        <v>0.108</v>
      </c>
      <c r="AP19" s="8">
        <v>9.2999999999999999E-2</v>
      </c>
      <c r="AQ19" s="8">
        <v>8.1000000000000003E-2</v>
      </c>
      <c r="AR19" s="8">
        <v>0.104</v>
      </c>
      <c r="AS19" s="8" t="s">
        <v>60</v>
      </c>
      <c r="AT19" s="8" t="s">
        <v>60</v>
      </c>
      <c r="AU19" s="8" t="s">
        <v>60</v>
      </c>
    </row>
    <row r="20" spans="1:47" ht="21" x14ac:dyDescent="0.25">
      <c r="A20" s="15" t="s">
        <v>67</v>
      </c>
      <c r="B20" s="6" t="s">
        <v>57</v>
      </c>
      <c r="C20" s="15" t="s">
        <v>58</v>
      </c>
      <c r="D20" s="5" t="s">
        <v>59</v>
      </c>
      <c r="E20" s="7" t="s">
        <v>60</v>
      </c>
      <c r="F20" s="7" t="s">
        <v>60</v>
      </c>
      <c r="G20" s="7" t="s">
        <v>60</v>
      </c>
      <c r="H20" s="7" t="s">
        <v>60</v>
      </c>
      <c r="I20" s="7" t="s">
        <v>60</v>
      </c>
      <c r="J20" s="7" t="s">
        <v>60</v>
      </c>
      <c r="K20" s="7" t="s">
        <v>60</v>
      </c>
      <c r="L20" s="7" t="s">
        <v>60</v>
      </c>
      <c r="M20" s="7" t="s">
        <v>60</v>
      </c>
      <c r="N20" s="7" t="s">
        <v>60</v>
      </c>
      <c r="O20" s="7" t="s">
        <v>60</v>
      </c>
      <c r="P20" s="7" t="s">
        <v>60</v>
      </c>
      <c r="Q20" s="7" t="s">
        <v>60</v>
      </c>
      <c r="R20" s="7" t="s">
        <v>60</v>
      </c>
      <c r="S20" s="7" t="s">
        <v>60</v>
      </c>
      <c r="T20" s="7" t="s">
        <v>60</v>
      </c>
      <c r="U20" s="7" t="s">
        <v>60</v>
      </c>
      <c r="V20" s="7" t="s">
        <v>60</v>
      </c>
      <c r="W20" s="7" t="s">
        <v>60</v>
      </c>
      <c r="X20" s="7" t="s">
        <v>60</v>
      </c>
      <c r="Y20" s="7" t="s">
        <v>60</v>
      </c>
      <c r="Z20" s="7" t="s">
        <v>60</v>
      </c>
      <c r="AA20" s="7" t="s">
        <v>60</v>
      </c>
      <c r="AB20" s="7" t="s">
        <v>60</v>
      </c>
      <c r="AC20" s="7" t="s">
        <v>60</v>
      </c>
      <c r="AD20" s="7" t="s">
        <v>60</v>
      </c>
      <c r="AE20" s="7" t="s">
        <v>60</v>
      </c>
      <c r="AF20" s="7" t="s">
        <v>60</v>
      </c>
      <c r="AG20" s="7" t="s">
        <v>60</v>
      </c>
      <c r="AH20" s="7" t="s">
        <v>60</v>
      </c>
      <c r="AI20" s="7" t="s">
        <v>60</v>
      </c>
      <c r="AJ20" s="7" t="s">
        <v>60</v>
      </c>
      <c r="AK20" s="7" t="s">
        <v>60</v>
      </c>
      <c r="AL20" s="7" t="s">
        <v>60</v>
      </c>
      <c r="AM20" s="7" t="s">
        <v>60</v>
      </c>
      <c r="AN20" s="7" t="s">
        <v>60</v>
      </c>
      <c r="AO20" s="7" t="s">
        <v>60</v>
      </c>
      <c r="AP20" s="7">
        <v>3.5000000000000003E-2</v>
      </c>
      <c r="AQ20" s="7">
        <v>2.7E-2</v>
      </c>
      <c r="AR20" s="7">
        <v>2.7E-2</v>
      </c>
      <c r="AS20" s="7">
        <v>2.9000000000000001E-2</v>
      </c>
      <c r="AT20" s="7" t="s">
        <v>60</v>
      </c>
      <c r="AU20" s="7" t="s">
        <v>60</v>
      </c>
    </row>
    <row r="21" spans="1:47" ht="13.5" x14ac:dyDescent="0.25">
      <c r="A21" s="16"/>
      <c r="B21" s="6" t="s">
        <v>61</v>
      </c>
      <c r="C21" s="16"/>
      <c r="D21" s="5" t="s">
        <v>59</v>
      </c>
      <c r="E21" s="8" t="s">
        <v>60</v>
      </c>
      <c r="F21" s="8" t="s">
        <v>60</v>
      </c>
      <c r="G21" s="8" t="s">
        <v>60</v>
      </c>
      <c r="H21" s="8" t="s">
        <v>60</v>
      </c>
      <c r="I21" s="8" t="s">
        <v>60</v>
      </c>
      <c r="J21" s="8" t="s">
        <v>60</v>
      </c>
      <c r="K21" s="8" t="s">
        <v>60</v>
      </c>
      <c r="L21" s="8" t="s">
        <v>60</v>
      </c>
      <c r="M21" s="8" t="s">
        <v>60</v>
      </c>
      <c r="N21" s="8" t="s">
        <v>60</v>
      </c>
      <c r="O21" s="8" t="s">
        <v>60</v>
      </c>
      <c r="P21" s="8">
        <v>3.3000000000000002E-2</v>
      </c>
      <c r="Q21" s="8" t="s">
        <v>60</v>
      </c>
      <c r="R21" s="8" t="s">
        <v>60</v>
      </c>
      <c r="S21" s="8" t="s">
        <v>60</v>
      </c>
      <c r="T21" s="8" t="s">
        <v>60</v>
      </c>
      <c r="U21" s="8">
        <v>3.1E-2</v>
      </c>
      <c r="V21" s="8" t="s">
        <v>60</v>
      </c>
      <c r="W21" s="8" t="s">
        <v>60</v>
      </c>
      <c r="X21" s="8" t="s">
        <v>60</v>
      </c>
      <c r="Y21" s="8" t="s">
        <v>60</v>
      </c>
      <c r="Z21" s="8">
        <v>0.02</v>
      </c>
      <c r="AA21" s="8" t="s">
        <v>60</v>
      </c>
      <c r="AB21" s="8" t="s">
        <v>60</v>
      </c>
      <c r="AC21" s="8" t="s">
        <v>60</v>
      </c>
      <c r="AD21" s="8" t="s">
        <v>60</v>
      </c>
      <c r="AE21" s="8">
        <v>2.4E-2</v>
      </c>
      <c r="AF21" s="8" t="s">
        <v>60</v>
      </c>
      <c r="AG21" s="8" t="s">
        <v>60</v>
      </c>
      <c r="AH21" s="8" t="s">
        <v>60</v>
      </c>
      <c r="AI21" s="8" t="s">
        <v>60</v>
      </c>
      <c r="AJ21" s="8">
        <v>2.8000000000000001E-2</v>
      </c>
      <c r="AK21" s="8">
        <v>0.03</v>
      </c>
      <c r="AL21" s="8">
        <v>3.6999999999999998E-2</v>
      </c>
      <c r="AM21" s="8">
        <v>0.04</v>
      </c>
      <c r="AN21" s="8">
        <v>0.04</v>
      </c>
      <c r="AO21" s="8">
        <v>3.6999999999999998E-2</v>
      </c>
      <c r="AP21" s="8">
        <v>3.7999999999999999E-2</v>
      </c>
      <c r="AQ21" s="8" t="s">
        <v>60</v>
      </c>
      <c r="AR21" s="8" t="s">
        <v>60</v>
      </c>
      <c r="AS21" s="8" t="s">
        <v>60</v>
      </c>
      <c r="AT21" s="8" t="s">
        <v>60</v>
      </c>
      <c r="AU21" s="8" t="s">
        <v>60</v>
      </c>
    </row>
    <row r="22" spans="1:47" ht="21" x14ac:dyDescent="0.25">
      <c r="A22" s="15" t="s">
        <v>68</v>
      </c>
      <c r="B22" s="6" t="s">
        <v>57</v>
      </c>
      <c r="C22" s="15" t="s">
        <v>58</v>
      </c>
      <c r="D22" s="5" t="s">
        <v>59</v>
      </c>
      <c r="E22" s="7" t="s">
        <v>60</v>
      </c>
      <c r="F22" s="7" t="s">
        <v>60</v>
      </c>
      <c r="G22" s="7" t="s">
        <v>60</v>
      </c>
      <c r="H22" s="7" t="s">
        <v>60</v>
      </c>
      <c r="I22" s="7" t="s">
        <v>60</v>
      </c>
      <c r="J22" s="7" t="s">
        <v>60</v>
      </c>
      <c r="K22" s="7" t="s">
        <v>60</v>
      </c>
      <c r="L22" s="7" t="s">
        <v>60</v>
      </c>
      <c r="M22" s="7" t="s">
        <v>60</v>
      </c>
      <c r="N22" s="7" t="s">
        <v>60</v>
      </c>
      <c r="O22" s="7" t="s">
        <v>60</v>
      </c>
      <c r="P22" s="7" t="s">
        <v>60</v>
      </c>
      <c r="Q22" s="7" t="s">
        <v>60</v>
      </c>
      <c r="R22" s="7" t="s">
        <v>60</v>
      </c>
      <c r="S22" s="7" t="s">
        <v>60</v>
      </c>
      <c r="T22" s="7" t="s">
        <v>60</v>
      </c>
      <c r="U22" s="7" t="s">
        <v>60</v>
      </c>
      <c r="V22" s="7" t="s">
        <v>60</v>
      </c>
      <c r="W22" s="7" t="s">
        <v>60</v>
      </c>
      <c r="X22" s="7" t="s">
        <v>60</v>
      </c>
      <c r="Y22" s="7" t="s">
        <v>60</v>
      </c>
      <c r="Z22" s="7" t="s">
        <v>60</v>
      </c>
      <c r="AA22" s="7" t="s">
        <v>60</v>
      </c>
      <c r="AB22" s="7" t="s">
        <v>60</v>
      </c>
      <c r="AC22" s="7" t="s">
        <v>60</v>
      </c>
      <c r="AD22" s="7" t="s">
        <v>60</v>
      </c>
      <c r="AE22" s="7" t="s">
        <v>60</v>
      </c>
      <c r="AF22" s="7" t="s">
        <v>60</v>
      </c>
      <c r="AG22" s="7" t="s">
        <v>60</v>
      </c>
      <c r="AH22" s="7" t="s">
        <v>60</v>
      </c>
      <c r="AI22" s="7" t="s">
        <v>60</v>
      </c>
      <c r="AJ22" s="7" t="s">
        <v>60</v>
      </c>
      <c r="AK22" s="7" t="s">
        <v>60</v>
      </c>
      <c r="AL22" s="7" t="s">
        <v>60</v>
      </c>
      <c r="AM22" s="7" t="s">
        <v>60</v>
      </c>
      <c r="AN22" s="7" t="s">
        <v>60</v>
      </c>
      <c r="AO22" s="7" t="s">
        <v>60</v>
      </c>
      <c r="AP22" s="7" t="s">
        <v>60</v>
      </c>
      <c r="AQ22" s="7" t="s">
        <v>60</v>
      </c>
      <c r="AR22" s="7">
        <v>0.13900000000000001</v>
      </c>
      <c r="AS22" s="7">
        <v>0.14699999999999999</v>
      </c>
      <c r="AT22" s="7">
        <v>0.121</v>
      </c>
      <c r="AU22" s="7" t="s">
        <v>60</v>
      </c>
    </row>
    <row r="23" spans="1:47" ht="13.5" x14ac:dyDescent="0.25">
      <c r="A23" s="16"/>
      <c r="B23" s="6" t="s">
        <v>61</v>
      </c>
      <c r="C23" s="16"/>
      <c r="D23" s="5" t="s">
        <v>59</v>
      </c>
      <c r="E23" s="8" t="s">
        <v>60</v>
      </c>
      <c r="F23" s="8" t="s">
        <v>60</v>
      </c>
      <c r="G23" s="8" t="s">
        <v>60</v>
      </c>
      <c r="H23" s="8" t="s">
        <v>60</v>
      </c>
      <c r="I23" s="8" t="s">
        <v>60</v>
      </c>
      <c r="J23" s="8" t="s">
        <v>60</v>
      </c>
      <c r="K23" s="8" t="s">
        <v>60</v>
      </c>
      <c r="L23" s="8" t="s">
        <v>60</v>
      </c>
      <c r="M23" s="8" t="s">
        <v>60</v>
      </c>
      <c r="N23" s="8" t="s">
        <v>60</v>
      </c>
      <c r="O23" s="8" t="s">
        <v>60</v>
      </c>
      <c r="P23" s="8" t="s">
        <v>60</v>
      </c>
      <c r="Q23" s="8" t="s">
        <v>60</v>
      </c>
      <c r="R23" s="8" t="s">
        <v>60</v>
      </c>
      <c r="S23" s="8" t="s">
        <v>60</v>
      </c>
      <c r="T23" s="8" t="s">
        <v>60</v>
      </c>
      <c r="U23" s="8" t="s">
        <v>60</v>
      </c>
      <c r="V23" s="8" t="s">
        <v>60</v>
      </c>
      <c r="W23" s="8" t="s">
        <v>60</v>
      </c>
      <c r="X23" s="8" t="s">
        <v>60</v>
      </c>
      <c r="Y23" s="8" t="s">
        <v>60</v>
      </c>
      <c r="Z23" s="8" t="s">
        <v>60</v>
      </c>
      <c r="AA23" s="8" t="s">
        <v>60</v>
      </c>
      <c r="AB23" s="8" t="s">
        <v>60</v>
      </c>
      <c r="AC23" s="8" t="s">
        <v>60</v>
      </c>
      <c r="AD23" s="8" t="s">
        <v>60</v>
      </c>
      <c r="AE23" s="8" t="s">
        <v>60</v>
      </c>
      <c r="AF23" s="8" t="s">
        <v>60</v>
      </c>
      <c r="AG23" s="8" t="s">
        <v>60</v>
      </c>
      <c r="AH23" s="8" t="s">
        <v>60</v>
      </c>
      <c r="AI23" s="8">
        <v>0.16200000000000001</v>
      </c>
      <c r="AJ23" s="8">
        <v>0.151</v>
      </c>
      <c r="AK23" s="8">
        <v>0.12</v>
      </c>
      <c r="AL23" s="8">
        <v>0.113</v>
      </c>
      <c r="AM23" s="8">
        <v>0.122</v>
      </c>
      <c r="AN23" s="8">
        <v>0.126</v>
      </c>
      <c r="AO23" s="8">
        <v>0.124</v>
      </c>
      <c r="AP23" s="8">
        <v>0.113</v>
      </c>
      <c r="AQ23" s="8">
        <v>0.115</v>
      </c>
      <c r="AR23" s="8">
        <v>0.152</v>
      </c>
      <c r="AS23" s="8" t="s">
        <v>60</v>
      </c>
      <c r="AT23" s="8" t="s">
        <v>60</v>
      </c>
      <c r="AU23" s="8" t="s">
        <v>60</v>
      </c>
    </row>
    <row r="24" spans="1:47" ht="21" x14ac:dyDescent="0.25">
      <c r="A24" s="15" t="s">
        <v>69</v>
      </c>
      <c r="B24" s="6" t="s">
        <v>57</v>
      </c>
      <c r="C24" s="15" t="s">
        <v>58</v>
      </c>
      <c r="D24" s="5" t="s">
        <v>59</v>
      </c>
      <c r="E24" s="7" t="s">
        <v>60</v>
      </c>
      <c r="F24" s="7" t="s">
        <v>60</v>
      </c>
      <c r="G24" s="7" t="s">
        <v>60</v>
      </c>
      <c r="H24" s="7" t="s">
        <v>60</v>
      </c>
      <c r="I24" s="7" t="s">
        <v>60</v>
      </c>
      <c r="J24" s="7" t="s">
        <v>60</v>
      </c>
      <c r="K24" s="7" t="s">
        <v>60</v>
      </c>
      <c r="L24" s="7" t="s">
        <v>60</v>
      </c>
      <c r="M24" s="7" t="s">
        <v>60</v>
      </c>
      <c r="N24" s="7" t="s">
        <v>60</v>
      </c>
      <c r="O24" s="7" t="s">
        <v>60</v>
      </c>
      <c r="P24" s="7" t="s">
        <v>60</v>
      </c>
      <c r="Q24" s="7" t="s">
        <v>60</v>
      </c>
      <c r="R24" s="7">
        <v>0.03</v>
      </c>
      <c r="S24" s="7">
        <v>2.9000000000000001E-2</v>
      </c>
      <c r="T24" s="7">
        <v>3.1E-2</v>
      </c>
      <c r="U24" s="7">
        <v>1.9E-2</v>
      </c>
      <c r="V24" s="7">
        <v>2.3E-2</v>
      </c>
      <c r="W24" s="7">
        <v>2.5999999999999999E-2</v>
      </c>
      <c r="X24" s="7">
        <v>2.5999999999999999E-2</v>
      </c>
      <c r="Y24" s="7">
        <v>2.3E-2</v>
      </c>
      <c r="Z24" s="7">
        <v>0.02</v>
      </c>
      <c r="AA24" s="7">
        <v>2.1000000000000001E-2</v>
      </c>
      <c r="AB24" s="7">
        <v>2.7E-2</v>
      </c>
      <c r="AC24" s="7">
        <v>2.7E-2</v>
      </c>
      <c r="AD24" s="7">
        <v>3.1E-2</v>
      </c>
      <c r="AE24" s="7">
        <v>0.03</v>
      </c>
      <c r="AF24" s="7">
        <v>0.04</v>
      </c>
      <c r="AG24" s="7">
        <v>4.2000000000000003E-2</v>
      </c>
      <c r="AH24" s="7">
        <v>0.04</v>
      </c>
      <c r="AI24" s="7">
        <v>3.7999999999999999E-2</v>
      </c>
      <c r="AJ24" s="7">
        <v>3.4000000000000002E-2</v>
      </c>
      <c r="AK24" s="7">
        <v>3.9E-2</v>
      </c>
      <c r="AL24" s="7">
        <v>5.1999999999999998E-2</v>
      </c>
      <c r="AM24" s="7">
        <v>5.1999999999999998E-2</v>
      </c>
      <c r="AN24" s="7">
        <v>4.3999999999999997E-2</v>
      </c>
      <c r="AO24" s="7">
        <v>3.9E-2</v>
      </c>
      <c r="AP24" s="7">
        <v>0.04</v>
      </c>
      <c r="AQ24" s="7">
        <v>2.9000000000000001E-2</v>
      </c>
      <c r="AR24" s="7">
        <v>4.5999999999999999E-2</v>
      </c>
      <c r="AS24" s="7">
        <v>3.5999999999999997E-2</v>
      </c>
      <c r="AT24" s="7">
        <v>3.6999999999999998E-2</v>
      </c>
      <c r="AU24" s="7" t="s">
        <v>60</v>
      </c>
    </row>
    <row r="25" spans="1:47" ht="13.5" x14ac:dyDescent="0.25">
      <c r="A25" s="16"/>
      <c r="B25" s="6" t="s">
        <v>61</v>
      </c>
      <c r="C25" s="16"/>
      <c r="D25" s="5" t="s">
        <v>59</v>
      </c>
      <c r="E25" s="8" t="s">
        <v>60</v>
      </c>
      <c r="F25" s="8" t="s">
        <v>60</v>
      </c>
      <c r="G25" s="8" t="s">
        <v>60</v>
      </c>
      <c r="H25" s="8" t="s">
        <v>60</v>
      </c>
      <c r="I25" s="8" t="s">
        <v>60</v>
      </c>
      <c r="J25" s="8" t="s">
        <v>60</v>
      </c>
      <c r="K25" s="8" t="s">
        <v>60</v>
      </c>
      <c r="L25" s="8" t="s">
        <v>60</v>
      </c>
      <c r="M25" s="8" t="s">
        <v>60</v>
      </c>
      <c r="N25" s="8" t="s">
        <v>60</v>
      </c>
      <c r="O25" s="8" t="s">
        <v>60</v>
      </c>
      <c r="P25" s="8" t="s">
        <v>60</v>
      </c>
      <c r="Q25" s="8">
        <v>3.2000000000000001E-2</v>
      </c>
      <c r="R25" s="8">
        <v>2.8000000000000001E-2</v>
      </c>
      <c r="S25" s="8">
        <v>0.03</v>
      </c>
      <c r="T25" s="8">
        <v>0.03</v>
      </c>
      <c r="U25" s="8">
        <v>0.02</v>
      </c>
      <c r="V25" s="8">
        <v>2.3E-2</v>
      </c>
      <c r="W25" s="8">
        <v>2.5999999999999999E-2</v>
      </c>
      <c r="X25" s="8">
        <v>2.5999999999999999E-2</v>
      </c>
      <c r="Y25" s="8">
        <v>2.1999999999999999E-2</v>
      </c>
      <c r="Z25" s="8">
        <v>1.9E-2</v>
      </c>
      <c r="AA25" s="8">
        <v>2.1999999999999999E-2</v>
      </c>
      <c r="AB25" s="8">
        <v>2.7E-2</v>
      </c>
      <c r="AC25" s="8">
        <v>2.8000000000000001E-2</v>
      </c>
      <c r="AD25" s="8">
        <v>3.3000000000000002E-2</v>
      </c>
      <c r="AE25" s="8">
        <v>3.2000000000000001E-2</v>
      </c>
      <c r="AF25" s="8">
        <v>3.9E-2</v>
      </c>
      <c r="AG25" s="8">
        <v>4.4999999999999998E-2</v>
      </c>
      <c r="AH25" s="8">
        <v>0.04</v>
      </c>
      <c r="AI25" s="8">
        <v>0.04</v>
      </c>
      <c r="AJ25" s="8">
        <v>3.5000000000000003E-2</v>
      </c>
      <c r="AK25" s="8">
        <v>3.7999999999999999E-2</v>
      </c>
      <c r="AL25" s="8">
        <v>5.2999999999999999E-2</v>
      </c>
      <c r="AM25" s="8">
        <v>5.3999999999999999E-2</v>
      </c>
      <c r="AN25" s="8">
        <v>4.3999999999999997E-2</v>
      </c>
      <c r="AO25" s="8">
        <v>3.9E-2</v>
      </c>
      <c r="AP25" s="8">
        <v>0.04</v>
      </c>
      <c r="AQ25" s="8">
        <v>0.03</v>
      </c>
      <c r="AR25" s="8" t="s">
        <v>60</v>
      </c>
      <c r="AS25" s="8" t="s">
        <v>60</v>
      </c>
      <c r="AT25" s="8" t="s">
        <v>60</v>
      </c>
      <c r="AU25" s="8" t="s">
        <v>60</v>
      </c>
    </row>
    <row r="26" spans="1:47" ht="21" x14ac:dyDescent="0.25">
      <c r="A26" s="15" t="s">
        <v>70</v>
      </c>
      <c r="B26" s="6" t="s">
        <v>57</v>
      </c>
      <c r="C26" s="15" t="s">
        <v>58</v>
      </c>
      <c r="D26" s="5" t="s">
        <v>59</v>
      </c>
      <c r="E26" s="7" t="s">
        <v>60</v>
      </c>
      <c r="F26" s="7" t="s">
        <v>60</v>
      </c>
      <c r="G26" s="7" t="s">
        <v>60</v>
      </c>
      <c r="H26" s="7" t="s">
        <v>60</v>
      </c>
      <c r="I26" s="7" t="s">
        <v>60</v>
      </c>
      <c r="J26" s="7" t="s">
        <v>60</v>
      </c>
      <c r="K26" s="7" t="s">
        <v>60</v>
      </c>
      <c r="L26" s="7" t="s">
        <v>60</v>
      </c>
      <c r="M26" s="7" t="s">
        <v>60</v>
      </c>
      <c r="N26" s="7" t="s">
        <v>60</v>
      </c>
      <c r="O26" s="7" t="s">
        <v>60</v>
      </c>
      <c r="P26" s="7" t="s">
        <v>60</v>
      </c>
      <c r="Q26" s="7" t="s">
        <v>60</v>
      </c>
      <c r="R26" s="7" t="s">
        <v>60</v>
      </c>
      <c r="S26" s="7" t="s">
        <v>60</v>
      </c>
      <c r="T26" s="7" t="s">
        <v>60</v>
      </c>
      <c r="U26" s="7" t="s">
        <v>60</v>
      </c>
      <c r="V26" s="7" t="s">
        <v>60</v>
      </c>
      <c r="W26" s="7" t="s">
        <v>60</v>
      </c>
      <c r="X26" s="7" t="s">
        <v>60</v>
      </c>
      <c r="Y26" s="7" t="s">
        <v>60</v>
      </c>
      <c r="Z26" s="7" t="s">
        <v>60</v>
      </c>
      <c r="AA26" s="7" t="s">
        <v>60</v>
      </c>
      <c r="AB26" s="7" t="s">
        <v>60</v>
      </c>
      <c r="AC26" s="7" t="s">
        <v>60</v>
      </c>
      <c r="AD26" s="7" t="s">
        <v>60</v>
      </c>
      <c r="AE26" s="7" t="s">
        <v>60</v>
      </c>
      <c r="AF26" s="7" t="s">
        <v>60</v>
      </c>
      <c r="AG26" s="7" t="s">
        <v>60</v>
      </c>
      <c r="AH26" s="7" t="s">
        <v>60</v>
      </c>
      <c r="AI26" s="7" t="s">
        <v>60</v>
      </c>
      <c r="AJ26" s="7" t="s">
        <v>60</v>
      </c>
      <c r="AK26" s="7" t="s">
        <v>60</v>
      </c>
      <c r="AL26" s="7" t="s">
        <v>60</v>
      </c>
      <c r="AM26" s="7" t="s">
        <v>60</v>
      </c>
      <c r="AN26" s="7" t="s">
        <v>60</v>
      </c>
      <c r="AO26" s="7" t="s">
        <v>60</v>
      </c>
      <c r="AP26" s="7" t="s">
        <v>60</v>
      </c>
      <c r="AQ26" s="7">
        <v>0.12</v>
      </c>
      <c r="AR26" s="7">
        <v>0.114</v>
      </c>
      <c r="AS26" s="7">
        <v>0.115</v>
      </c>
      <c r="AT26" s="7">
        <v>0.113</v>
      </c>
      <c r="AU26" s="7" t="s">
        <v>60</v>
      </c>
    </row>
    <row r="27" spans="1:47" ht="13.5" x14ac:dyDescent="0.25">
      <c r="A27" s="16"/>
      <c r="B27" s="6" t="s">
        <v>61</v>
      </c>
      <c r="C27" s="16"/>
      <c r="D27" s="5" t="s">
        <v>59</v>
      </c>
      <c r="E27" s="8" t="s">
        <v>60</v>
      </c>
      <c r="F27" s="8" t="s">
        <v>60</v>
      </c>
      <c r="G27" s="8" t="s">
        <v>60</v>
      </c>
      <c r="H27" s="8" t="s">
        <v>60</v>
      </c>
      <c r="I27" s="8" t="s">
        <v>60</v>
      </c>
      <c r="J27" s="8" t="s">
        <v>60</v>
      </c>
      <c r="K27" s="8" t="s">
        <v>60</v>
      </c>
      <c r="L27" s="8" t="s">
        <v>60</v>
      </c>
      <c r="M27" s="8" t="s">
        <v>60</v>
      </c>
      <c r="N27" s="8" t="s">
        <v>60</v>
      </c>
      <c r="O27" s="8" t="s">
        <v>60</v>
      </c>
      <c r="P27" s="8" t="s">
        <v>60</v>
      </c>
      <c r="Q27" s="8" t="s">
        <v>60</v>
      </c>
      <c r="R27" s="8" t="s">
        <v>60</v>
      </c>
      <c r="S27" s="8" t="s">
        <v>60</v>
      </c>
      <c r="T27" s="8" t="s">
        <v>60</v>
      </c>
      <c r="U27" s="8" t="s">
        <v>60</v>
      </c>
      <c r="V27" s="8" t="s">
        <v>60</v>
      </c>
      <c r="W27" s="8" t="s">
        <v>60</v>
      </c>
      <c r="X27" s="8" t="s">
        <v>60</v>
      </c>
      <c r="Y27" s="8" t="s">
        <v>60</v>
      </c>
      <c r="Z27" s="8" t="s">
        <v>60</v>
      </c>
      <c r="AA27" s="8">
        <v>0.09</v>
      </c>
      <c r="AB27" s="8" t="s">
        <v>60</v>
      </c>
      <c r="AC27" s="8" t="s">
        <v>60</v>
      </c>
      <c r="AD27" s="8" t="s">
        <v>60</v>
      </c>
      <c r="AE27" s="8">
        <v>9.1999999999999998E-2</v>
      </c>
      <c r="AF27" s="8" t="s">
        <v>60</v>
      </c>
      <c r="AG27" s="8" t="s">
        <v>60</v>
      </c>
      <c r="AH27" s="8" t="s">
        <v>60</v>
      </c>
      <c r="AI27" s="8" t="s">
        <v>60</v>
      </c>
      <c r="AJ27" s="8">
        <v>9.5000000000000001E-2</v>
      </c>
      <c r="AK27" s="8" t="s">
        <v>60</v>
      </c>
      <c r="AL27" s="8" t="s">
        <v>60</v>
      </c>
      <c r="AM27" s="8">
        <v>9.2999999999999999E-2</v>
      </c>
      <c r="AN27" s="8">
        <v>0.1</v>
      </c>
      <c r="AO27" s="8">
        <v>0.11</v>
      </c>
      <c r="AP27" s="8">
        <v>0.108</v>
      </c>
      <c r="AQ27" s="8" t="s">
        <v>60</v>
      </c>
      <c r="AR27" s="8" t="s">
        <v>60</v>
      </c>
      <c r="AS27" s="8" t="s">
        <v>60</v>
      </c>
      <c r="AT27" s="8" t="s">
        <v>60</v>
      </c>
      <c r="AU27" s="8" t="s">
        <v>60</v>
      </c>
    </row>
    <row r="28" spans="1:47" ht="21" x14ac:dyDescent="0.25">
      <c r="A28" s="13" t="s">
        <v>71</v>
      </c>
      <c r="B28" s="6" t="s">
        <v>57</v>
      </c>
      <c r="C28" s="15" t="s">
        <v>58</v>
      </c>
      <c r="D28" s="5" t="s">
        <v>59</v>
      </c>
      <c r="E28" s="7" t="s">
        <v>60</v>
      </c>
      <c r="F28" s="7" t="s">
        <v>60</v>
      </c>
      <c r="G28" s="7" t="s">
        <v>60</v>
      </c>
      <c r="H28" s="7" t="s">
        <v>60</v>
      </c>
      <c r="I28" s="7" t="s">
        <v>60</v>
      </c>
      <c r="J28" s="7" t="s">
        <v>60</v>
      </c>
      <c r="K28" s="7" t="s">
        <v>60</v>
      </c>
      <c r="L28" s="7" t="s">
        <v>60</v>
      </c>
      <c r="M28" s="7" t="s">
        <v>60</v>
      </c>
      <c r="N28" s="7" t="s">
        <v>60</v>
      </c>
      <c r="O28" s="7" t="s">
        <v>60</v>
      </c>
      <c r="P28" s="7" t="s">
        <v>60</v>
      </c>
      <c r="Q28" s="7" t="s">
        <v>60</v>
      </c>
      <c r="R28" s="7" t="s">
        <v>60</v>
      </c>
      <c r="S28" s="7" t="s">
        <v>60</v>
      </c>
      <c r="T28" s="7" t="s">
        <v>60</v>
      </c>
      <c r="U28" s="7" t="s">
        <v>60</v>
      </c>
      <c r="V28" s="7" t="s">
        <v>60</v>
      </c>
      <c r="W28" s="7" t="s">
        <v>60</v>
      </c>
      <c r="X28" s="7" t="s">
        <v>60</v>
      </c>
      <c r="Y28" s="7" t="s">
        <v>60</v>
      </c>
      <c r="Z28" s="7" t="s">
        <v>60</v>
      </c>
      <c r="AA28" s="7" t="s">
        <v>60</v>
      </c>
      <c r="AB28" s="7" t="s">
        <v>60</v>
      </c>
      <c r="AC28" s="7" t="s">
        <v>60</v>
      </c>
      <c r="AD28" s="7" t="s">
        <v>60</v>
      </c>
      <c r="AE28" s="7" t="s">
        <v>60</v>
      </c>
      <c r="AF28" s="7" t="s">
        <v>60</v>
      </c>
      <c r="AG28" s="7" t="s">
        <v>60</v>
      </c>
      <c r="AH28" s="7" t="s">
        <v>60</v>
      </c>
      <c r="AI28" s="7" t="s">
        <v>60</v>
      </c>
      <c r="AJ28" s="7" t="s">
        <v>60</v>
      </c>
      <c r="AK28" s="7" t="s">
        <v>60</v>
      </c>
      <c r="AL28" s="7" t="s">
        <v>60</v>
      </c>
      <c r="AM28" s="7">
        <v>8.4000000000000005E-2</v>
      </c>
      <c r="AN28" s="7" t="s">
        <v>60</v>
      </c>
      <c r="AO28" s="7" t="s">
        <v>60</v>
      </c>
      <c r="AP28" s="7">
        <v>0.08</v>
      </c>
      <c r="AQ28" s="7">
        <v>7.3999999999999996E-2</v>
      </c>
      <c r="AR28" s="7">
        <v>9.8000000000000004E-2</v>
      </c>
      <c r="AS28" s="7">
        <v>9.5000000000000001E-2</v>
      </c>
      <c r="AT28" s="7" t="s">
        <v>60</v>
      </c>
      <c r="AU28" s="7" t="s">
        <v>60</v>
      </c>
    </row>
    <row r="29" spans="1:47" ht="13.5" x14ac:dyDescent="0.25">
      <c r="A29" s="14"/>
      <c r="B29" s="6" t="s">
        <v>61</v>
      </c>
      <c r="C29" s="16"/>
      <c r="D29" s="5" t="s">
        <v>59</v>
      </c>
      <c r="E29" s="8" t="s">
        <v>60</v>
      </c>
      <c r="F29" s="8" t="s">
        <v>60</v>
      </c>
      <c r="G29" s="8" t="s">
        <v>60</v>
      </c>
      <c r="H29" s="8" t="s">
        <v>60</v>
      </c>
      <c r="I29" s="8" t="s">
        <v>60</v>
      </c>
      <c r="J29" s="8" t="s">
        <v>60</v>
      </c>
      <c r="K29" s="8" t="s">
        <v>60</v>
      </c>
      <c r="L29" s="8" t="s">
        <v>60</v>
      </c>
      <c r="M29" s="8" t="s">
        <v>60</v>
      </c>
      <c r="N29" s="8" t="s">
        <v>60</v>
      </c>
      <c r="O29" s="8" t="s">
        <v>60</v>
      </c>
      <c r="P29" s="8">
        <v>5.8999999999999997E-2</v>
      </c>
      <c r="Q29" s="8" t="s">
        <v>60</v>
      </c>
      <c r="R29" s="8" t="s">
        <v>60</v>
      </c>
      <c r="S29" s="8" t="s">
        <v>60</v>
      </c>
      <c r="T29" s="8" t="s">
        <v>60</v>
      </c>
      <c r="U29" s="8">
        <v>5.1999999999999998E-2</v>
      </c>
      <c r="V29" s="8" t="s">
        <v>60</v>
      </c>
      <c r="W29" s="8" t="s">
        <v>60</v>
      </c>
      <c r="X29" s="8" t="s">
        <v>60</v>
      </c>
      <c r="Y29" s="8" t="s">
        <v>60</v>
      </c>
      <c r="Z29" s="8">
        <v>0.08</v>
      </c>
      <c r="AA29" s="8" t="s">
        <v>60</v>
      </c>
      <c r="AB29" s="8" t="s">
        <v>60</v>
      </c>
      <c r="AC29" s="8" t="s">
        <v>60</v>
      </c>
      <c r="AD29" s="8" t="s">
        <v>60</v>
      </c>
      <c r="AE29" s="8">
        <v>8.7999999999999995E-2</v>
      </c>
      <c r="AF29" s="8" t="s">
        <v>60</v>
      </c>
      <c r="AG29" s="8" t="s">
        <v>60</v>
      </c>
      <c r="AH29" s="8" t="s">
        <v>60</v>
      </c>
      <c r="AI29" s="8">
        <v>0.1</v>
      </c>
      <c r="AJ29" s="8" t="s">
        <v>60</v>
      </c>
      <c r="AK29" s="8" t="s">
        <v>60</v>
      </c>
      <c r="AL29" s="8" t="s">
        <v>60</v>
      </c>
      <c r="AM29" s="8">
        <v>7.9000000000000001E-2</v>
      </c>
      <c r="AN29" s="8">
        <v>0.10299999999999999</v>
      </c>
      <c r="AO29" s="8">
        <v>9.0999999999999998E-2</v>
      </c>
      <c r="AP29" s="8">
        <v>8.1000000000000003E-2</v>
      </c>
      <c r="AQ29" s="8" t="s">
        <v>60</v>
      </c>
      <c r="AR29" s="8" t="s">
        <v>60</v>
      </c>
      <c r="AS29" s="8" t="s">
        <v>60</v>
      </c>
      <c r="AT29" s="8" t="s">
        <v>60</v>
      </c>
      <c r="AU29" s="8" t="s">
        <v>60</v>
      </c>
    </row>
    <row r="30" spans="1:47" ht="21" x14ac:dyDescent="0.25">
      <c r="A30" s="15" t="s">
        <v>72</v>
      </c>
      <c r="B30" s="6" t="s">
        <v>57</v>
      </c>
      <c r="C30" s="15" t="s">
        <v>58</v>
      </c>
      <c r="D30" s="5" t="s">
        <v>59</v>
      </c>
      <c r="E30" s="7" t="s">
        <v>60</v>
      </c>
      <c r="F30" s="7" t="s">
        <v>60</v>
      </c>
      <c r="G30" s="7" t="s">
        <v>60</v>
      </c>
      <c r="H30" s="7" t="s">
        <v>60</v>
      </c>
      <c r="I30" s="7" t="s">
        <v>60</v>
      </c>
      <c r="J30" s="7" t="s">
        <v>60</v>
      </c>
      <c r="K30" s="7" t="s">
        <v>60</v>
      </c>
      <c r="L30" s="7" t="s">
        <v>60</v>
      </c>
      <c r="M30" s="7" t="s">
        <v>60</v>
      </c>
      <c r="N30" s="7" t="s">
        <v>60</v>
      </c>
      <c r="O30" s="7" t="s">
        <v>60</v>
      </c>
      <c r="P30" s="7" t="s">
        <v>60</v>
      </c>
      <c r="Q30" s="7" t="s">
        <v>60</v>
      </c>
      <c r="R30" s="7" t="s">
        <v>60</v>
      </c>
      <c r="S30" s="7" t="s">
        <v>60</v>
      </c>
      <c r="T30" s="7" t="s">
        <v>60</v>
      </c>
      <c r="U30" s="7" t="s">
        <v>60</v>
      </c>
      <c r="V30" s="7" t="s">
        <v>60</v>
      </c>
      <c r="W30" s="7" t="s">
        <v>60</v>
      </c>
      <c r="X30" s="7" t="s">
        <v>60</v>
      </c>
      <c r="Y30" s="7" t="s">
        <v>60</v>
      </c>
      <c r="Z30" s="7" t="s">
        <v>60</v>
      </c>
      <c r="AA30" s="7" t="s">
        <v>60</v>
      </c>
      <c r="AB30" s="7" t="s">
        <v>60</v>
      </c>
      <c r="AC30" s="7" t="s">
        <v>60</v>
      </c>
      <c r="AD30" s="7" t="s">
        <v>60</v>
      </c>
      <c r="AE30" s="7" t="s">
        <v>60</v>
      </c>
      <c r="AF30" s="7" t="s">
        <v>60</v>
      </c>
      <c r="AG30" s="7" t="s">
        <v>60</v>
      </c>
      <c r="AH30" s="7" t="s">
        <v>60</v>
      </c>
      <c r="AI30" s="7">
        <v>0.125</v>
      </c>
      <c r="AJ30" s="7">
        <v>0.14299999999999999</v>
      </c>
      <c r="AK30" s="7">
        <v>0.152</v>
      </c>
      <c r="AL30" s="7">
        <v>0.156</v>
      </c>
      <c r="AM30" s="7">
        <v>0.161</v>
      </c>
      <c r="AN30" s="7">
        <v>0.156</v>
      </c>
      <c r="AO30" s="7">
        <v>0.156</v>
      </c>
      <c r="AP30" s="7">
        <v>0.20100000000000001</v>
      </c>
      <c r="AQ30" s="7">
        <v>0.20799999999999999</v>
      </c>
      <c r="AR30" s="7">
        <v>0.188</v>
      </c>
      <c r="AS30" s="7">
        <v>0.191</v>
      </c>
      <c r="AT30" s="7">
        <v>0.189</v>
      </c>
      <c r="AU30" s="7" t="s">
        <v>60</v>
      </c>
    </row>
    <row r="31" spans="1:47" ht="13.5" x14ac:dyDescent="0.25">
      <c r="A31" s="16"/>
      <c r="B31" s="6" t="s">
        <v>61</v>
      </c>
      <c r="C31" s="16"/>
      <c r="D31" s="5" t="s">
        <v>59</v>
      </c>
      <c r="E31" s="8">
        <v>0.17</v>
      </c>
      <c r="F31" s="8" t="s">
        <v>60</v>
      </c>
      <c r="G31" s="8" t="s">
        <v>60</v>
      </c>
      <c r="H31" s="8" t="s">
        <v>60</v>
      </c>
      <c r="I31" s="8" t="s">
        <v>60</v>
      </c>
      <c r="J31" s="8" t="s">
        <v>60</v>
      </c>
      <c r="K31" s="8" t="s">
        <v>60</v>
      </c>
      <c r="L31" s="8" t="s">
        <v>60</v>
      </c>
      <c r="M31" s="8" t="s">
        <v>60</v>
      </c>
      <c r="N31" s="8" t="s">
        <v>60</v>
      </c>
      <c r="O31" s="8" t="s">
        <v>60</v>
      </c>
      <c r="P31" s="8" t="s">
        <v>60</v>
      </c>
      <c r="Q31" s="8">
        <v>0.125</v>
      </c>
      <c r="R31" s="8" t="s">
        <v>60</v>
      </c>
      <c r="S31" s="8" t="s">
        <v>60</v>
      </c>
      <c r="T31" s="8" t="s">
        <v>60</v>
      </c>
      <c r="U31" s="8" t="s">
        <v>60</v>
      </c>
      <c r="V31" s="8" t="s">
        <v>60</v>
      </c>
      <c r="W31" s="8" t="s">
        <v>60</v>
      </c>
      <c r="X31" s="8" t="s">
        <v>60</v>
      </c>
      <c r="Y31" s="8">
        <v>0.121</v>
      </c>
      <c r="Z31" s="8" t="s">
        <v>60</v>
      </c>
      <c r="AA31" s="8" t="s">
        <v>60</v>
      </c>
      <c r="AB31" s="8" t="s">
        <v>60</v>
      </c>
      <c r="AC31" s="8" t="s">
        <v>60</v>
      </c>
      <c r="AD31" s="8">
        <v>0.122</v>
      </c>
      <c r="AE31" s="8" t="s">
        <v>60</v>
      </c>
      <c r="AF31" s="8" t="s">
        <v>60</v>
      </c>
      <c r="AG31" s="8" t="s">
        <v>60</v>
      </c>
      <c r="AH31" s="8" t="s">
        <v>60</v>
      </c>
      <c r="AI31" s="8">
        <v>0.126</v>
      </c>
      <c r="AJ31" s="8">
        <v>0.13700000000000001</v>
      </c>
      <c r="AK31" s="8">
        <v>0.161</v>
      </c>
      <c r="AL31" s="8" t="s">
        <v>60</v>
      </c>
      <c r="AM31" s="8">
        <v>0.16300000000000001</v>
      </c>
      <c r="AN31" s="8">
        <v>0.153</v>
      </c>
      <c r="AO31" s="8">
        <v>0.16</v>
      </c>
      <c r="AP31" s="8">
        <v>0.20399999999999999</v>
      </c>
      <c r="AQ31" s="8">
        <v>0.20899999999999999</v>
      </c>
      <c r="AR31" s="8">
        <v>0.192</v>
      </c>
      <c r="AS31" s="8" t="s">
        <v>60</v>
      </c>
      <c r="AT31" s="8" t="s">
        <v>60</v>
      </c>
      <c r="AU31" s="8" t="s">
        <v>60</v>
      </c>
    </row>
    <row r="32" spans="1:47" ht="21" x14ac:dyDescent="0.25">
      <c r="A32" s="15" t="s">
        <v>73</v>
      </c>
      <c r="B32" s="6" t="s">
        <v>57</v>
      </c>
      <c r="C32" s="15" t="s">
        <v>58</v>
      </c>
      <c r="D32" s="5" t="s">
        <v>59</v>
      </c>
      <c r="E32" s="7" t="s">
        <v>60</v>
      </c>
      <c r="F32" s="7" t="s">
        <v>60</v>
      </c>
      <c r="G32" s="7" t="s">
        <v>60</v>
      </c>
      <c r="H32" s="7" t="s">
        <v>60</v>
      </c>
      <c r="I32" s="7" t="s">
        <v>60</v>
      </c>
      <c r="J32" s="7" t="s">
        <v>60</v>
      </c>
      <c r="K32" s="7" t="s">
        <v>60</v>
      </c>
      <c r="L32" s="7" t="s">
        <v>60</v>
      </c>
      <c r="M32" s="7" t="s">
        <v>60</v>
      </c>
      <c r="N32" s="7" t="s">
        <v>60</v>
      </c>
      <c r="O32" s="7" t="s">
        <v>60</v>
      </c>
      <c r="P32" s="7" t="s">
        <v>60</v>
      </c>
      <c r="Q32" s="7" t="s">
        <v>60</v>
      </c>
      <c r="R32" s="7" t="s">
        <v>60</v>
      </c>
      <c r="S32" s="7" t="s">
        <v>60</v>
      </c>
      <c r="T32" s="7" t="s">
        <v>60</v>
      </c>
      <c r="U32" s="7" t="s">
        <v>60</v>
      </c>
      <c r="V32" s="7" t="s">
        <v>60</v>
      </c>
      <c r="W32" s="7" t="s">
        <v>60</v>
      </c>
      <c r="X32" s="7" t="s">
        <v>60</v>
      </c>
      <c r="Y32" s="7" t="s">
        <v>60</v>
      </c>
      <c r="Z32" s="7" t="s">
        <v>60</v>
      </c>
      <c r="AA32" s="7" t="s">
        <v>60</v>
      </c>
      <c r="AB32" s="7" t="s">
        <v>60</v>
      </c>
      <c r="AC32" s="7" t="s">
        <v>60</v>
      </c>
      <c r="AD32" s="7" t="s">
        <v>60</v>
      </c>
      <c r="AE32" s="7" t="s">
        <v>60</v>
      </c>
      <c r="AF32" s="7" t="s">
        <v>60</v>
      </c>
      <c r="AG32" s="7" t="s">
        <v>60</v>
      </c>
      <c r="AH32" s="7" t="s">
        <v>60</v>
      </c>
      <c r="AI32" s="7" t="s">
        <v>60</v>
      </c>
      <c r="AJ32" s="7" t="s">
        <v>60</v>
      </c>
      <c r="AK32" s="7" t="s">
        <v>60</v>
      </c>
      <c r="AL32" s="7">
        <v>7.4999999999999997E-2</v>
      </c>
      <c r="AM32" s="7" t="s">
        <v>60</v>
      </c>
      <c r="AN32" s="7">
        <v>9.8000000000000004E-2</v>
      </c>
      <c r="AO32" s="7" t="s">
        <v>60</v>
      </c>
      <c r="AP32" s="7" t="s">
        <v>60</v>
      </c>
      <c r="AQ32" s="7">
        <v>0.16500000000000001</v>
      </c>
      <c r="AR32" s="7" t="s">
        <v>60</v>
      </c>
      <c r="AS32" s="7">
        <v>0.11799999999999999</v>
      </c>
      <c r="AT32" s="7" t="s">
        <v>60</v>
      </c>
      <c r="AU32" s="7" t="s">
        <v>60</v>
      </c>
    </row>
    <row r="33" spans="1:47" ht="13.5" x14ac:dyDescent="0.25">
      <c r="A33" s="16"/>
      <c r="B33" s="6" t="s">
        <v>61</v>
      </c>
      <c r="C33" s="16"/>
      <c r="D33" s="5" t="s">
        <v>59</v>
      </c>
      <c r="E33" s="8" t="s">
        <v>60</v>
      </c>
      <c r="F33" s="8" t="s">
        <v>60</v>
      </c>
      <c r="G33" s="8" t="s">
        <v>60</v>
      </c>
      <c r="H33" s="8" t="s">
        <v>60</v>
      </c>
      <c r="I33" s="8" t="s">
        <v>60</v>
      </c>
      <c r="J33" s="8" t="s">
        <v>60</v>
      </c>
      <c r="K33" s="8" t="s">
        <v>60</v>
      </c>
      <c r="L33" s="8" t="s">
        <v>60</v>
      </c>
      <c r="M33" s="8" t="s">
        <v>60</v>
      </c>
      <c r="N33" s="8" t="s">
        <v>60</v>
      </c>
      <c r="O33" s="8" t="s">
        <v>60</v>
      </c>
      <c r="P33" s="8" t="s">
        <v>60</v>
      </c>
      <c r="Q33" s="8" t="s">
        <v>60</v>
      </c>
      <c r="R33" s="8" t="s">
        <v>60</v>
      </c>
      <c r="S33" s="8" t="s">
        <v>60</v>
      </c>
      <c r="T33" s="8" t="s">
        <v>60</v>
      </c>
      <c r="U33" s="8" t="s">
        <v>60</v>
      </c>
      <c r="V33" s="8">
        <v>5.7000000000000002E-2</v>
      </c>
      <c r="W33" s="8" t="s">
        <v>60</v>
      </c>
      <c r="X33" s="8" t="s">
        <v>60</v>
      </c>
      <c r="Y33" s="8" t="s">
        <v>60</v>
      </c>
      <c r="Z33" s="8">
        <v>0.10299999999999999</v>
      </c>
      <c r="AA33" s="8" t="s">
        <v>60</v>
      </c>
      <c r="AB33" s="8" t="s">
        <v>60</v>
      </c>
      <c r="AC33" s="8" t="s">
        <v>60</v>
      </c>
      <c r="AD33" s="8" t="s">
        <v>60</v>
      </c>
      <c r="AE33" s="8">
        <v>0.13100000000000001</v>
      </c>
      <c r="AF33" s="8" t="s">
        <v>60</v>
      </c>
      <c r="AG33" s="8" t="s">
        <v>60</v>
      </c>
      <c r="AH33" s="8" t="s">
        <v>60</v>
      </c>
      <c r="AI33" s="8" t="s">
        <v>60</v>
      </c>
      <c r="AJ33" s="8">
        <v>8.6999999999999994E-2</v>
      </c>
      <c r="AK33" s="8" t="s">
        <v>60</v>
      </c>
      <c r="AL33" s="8">
        <v>7.1999999999999995E-2</v>
      </c>
      <c r="AM33" s="8" t="s">
        <v>60</v>
      </c>
      <c r="AN33" s="8">
        <v>9.4E-2</v>
      </c>
      <c r="AO33" s="8" t="s">
        <v>60</v>
      </c>
      <c r="AP33" s="8" t="s">
        <v>60</v>
      </c>
      <c r="AQ33" s="8">
        <v>0.16700000000000001</v>
      </c>
      <c r="AR33" s="8" t="s">
        <v>60</v>
      </c>
      <c r="AS33" s="8" t="s">
        <v>60</v>
      </c>
      <c r="AT33" s="8" t="s">
        <v>60</v>
      </c>
      <c r="AU33" s="8" t="s">
        <v>60</v>
      </c>
    </row>
    <row r="34" spans="1:47" ht="21" x14ac:dyDescent="0.25">
      <c r="A34" s="15" t="s">
        <v>74</v>
      </c>
      <c r="B34" s="6" t="s">
        <v>57</v>
      </c>
      <c r="C34" s="15" t="s">
        <v>58</v>
      </c>
      <c r="D34" s="5" t="s">
        <v>59</v>
      </c>
      <c r="E34" s="7" t="s">
        <v>60</v>
      </c>
      <c r="F34" s="7" t="s">
        <v>60</v>
      </c>
      <c r="G34" s="7" t="s">
        <v>60</v>
      </c>
      <c r="H34" s="7" t="s">
        <v>60</v>
      </c>
      <c r="I34" s="7" t="s">
        <v>60</v>
      </c>
      <c r="J34" s="7" t="s">
        <v>60</v>
      </c>
      <c r="K34" s="7" t="s">
        <v>60</v>
      </c>
      <c r="L34" s="7" t="s">
        <v>60</v>
      </c>
      <c r="M34" s="7" t="s">
        <v>60</v>
      </c>
      <c r="N34" s="7" t="s">
        <v>60</v>
      </c>
      <c r="O34" s="7" t="s">
        <v>60</v>
      </c>
      <c r="P34" s="7" t="s">
        <v>60</v>
      </c>
      <c r="Q34" s="7" t="s">
        <v>60</v>
      </c>
      <c r="R34" s="7" t="s">
        <v>60</v>
      </c>
      <c r="S34" s="7" t="s">
        <v>60</v>
      </c>
      <c r="T34" s="7" t="s">
        <v>60</v>
      </c>
      <c r="U34" s="7" t="s">
        <v>60</v>
      </c>
      <c r="V34" s="7" t="s">
        <v>60</v>
      </c>
      <c r="W34" s="7" t="s">
        <v>60</v>
      </c>
      <c r="X34" s="7" t="s">
        <v>60</v>
      </c>
      <c r="Y34" s="7" t="s">
        <v>60</v>
      </c>
      <c r="Z34" s="7" t="s">
        <v>60</v>
      </c>
      <c r="AA34" s="7" t="s">
        <v>60</v>
      </c>
      <c r="AB34" s="7" t="s">
        <v>60</v>
      </c>
      <c r="AC34" s="7" t="s">
        <v>60</v>
      </c>
      <c r="AD34" s="7" t="s">
        <v>60</v>
      </c>
      <c r="AE34" s="7" t="s">
        <v>60</v>
      </c>
      <c r="AF34" s="7" t="s">
        <v>60</v>
      </c>
      <c r="AG34" s="7" t="s">
        <v>60</v>
      </c>
      <c r="AH34" s="7" t="s">
        <v>60</v>
      </c>
      <c r="AI34" s="7">
        <v>0.06</v>
      </c>
      <c r="AJ34" s="7">
        <v>7.8E-2</v>
      </c>
      <c r="AK34" s="7">
        <v>6.4000000000000001E-2</v>
      </c>
      <c r="AL34" s="7">
        <v>6.8000000000000005E-2</v>
      </c>
      <c r="AM34" s="7">
        <v>5.8999999999999997E-2</v>
      </c>
      <c r="AN34" s="7">
        <v>7.3999999999999996E-2</v>
      </c>
      <c r="AO34" s="7">
        <v>7.8E-2</v>
      </c>
      <c r="AP34" s="7">
        <v>7.4999999999999997E-2</v>
      </c>
      <c r="AQ34" s="7">
        <v>8.1000000000000003E-2</v>
      </c>
      <c r="AR34" s="7">
        <v>5.3999999999999999E-2</v>
      </c>
      <c r="AS34" s="7">
        <v>7.1999999999999995E-2</v>
      </c>
      <c r="AT34" s="7" t="s">
        <v>60</v>
      </c>
      <c r="AU34" s="7" t="s">
        <v>60</v>
      </c>
    </row>
    <row r="35" spans="1:47" ht="13.5" x14ac:dyDescent="0.25">
      <c r="A35" s="16"/>
      <c r="B35" s="6" t="s">
        <v>61</v>
      </c>
      <c r="C35" s="16"/>
      <c r="D35" s="5" t="s">
        <v>59</v>
      </c>
      <c r="E35" s="8" t="s">
        <v>60</v>
      </c>
      <c r="F35" s="8" t="s">
        <v>60</v>
      </c>
      <c r="G35" s="8" t="s">
        <v>60</v>
      </c>
      <c r="H35" s="8" t="s">
        <v>60</v>
      </c>
      <c r="I35" s="8" t="s">
        <v>60</v>
      </c>
      <c r="J35" s="8" t="s">
        <v>60</v>
      </c>
      <c r="K35" s="8" t="s">
        <v>60</v>
      </c>
      <c r="L35" s="8" t="s">
        <v>60</v>
      </c>
      <c r="M35" s="8" t="s">
        <v>60</v>
      </c>
      <c r="N35" s="8" t="s">
        <v>60</v>
      </c>
      <c r="O35" s="8" t="s">
        <v>60</v>
      </c>
      <c r="P35" s="8" t="s">
        <v>60</v>
      </c>
      <c r="Q35" s="8" t="s">
        <v>60</v>
      </c>
      <c r="R35" s="8" t="s">
        <v>60</v>
      </c>
      <c r="S35" s="8" t="s">
        <v>60</v>
      </c>
      <c r="T35" s="8" t="s">
        <v>60</v>
      </c>
      <c r="U35" s="8" t="s">
        <v>60</v>
      </c>
      <c r="V35" s="8" t="s">
        <v>60</v>
      </c>
      <c r="W35" s="8" t="s">
        <v>60</v>
      </c>
      <c r="X35" s="8" t="s">
        <v>60</v>
      </c>
      <c r="Y35" s="8" t="s">
        <v>60</v>
      </c>
      <c r="Z35" s="8" t="s">
        <v>60</v>
      </c>
      <c r="AA35" s="8" t="s">
        <v>60</v>
      </c>
      <c r="AB35" s="8" t="s">
        <v>60</v>
      </c>
      <c r="AC35" s="8" t="s">
        <v>60</v>
      </c>
      <c r="AD35" s="8" t="s">
        <v>60</v>
      </c>
      <c r="AE35" s="8" t="s">
        <v>60</v>
      </c>
      <c r="AF35" s="8" t="s">
        <v>60</v>
      </c>
      <c r="AG35" s="8" t="s">
        <v>60</v>
      </c>
      <c r="AH35" s="8" t="s">
        <v>60</v>
      </c>
      <c r="AI35" s="8">
        <v>0.06</v>
      </c>
      <c r="AJ35" s="8">
        <v>7.8E-2</v>
      </c>
      <c r="AK35" s="8">
        <v>6.5000000000000002E-2</v>
      </c>
      <c r="AL35" s="8">
        <v>7.3999999999999996E-2</v>
      </c>
      <c r="AM35" s="8">
        <v>5.8999999999999997E-2</v>
      </c>
      <c r="AN35" s="8">
        <v>8.1000000000000003E-2</v>
      </c>
      <c r="AO35" s="8">
        <v>6.9000000000000006E-2</v>
      </c>
      <c r="AP35" s="8">
        <v>7.8E-2</v>
      </c>
      <c r="AQ35" s="8">
        <v>0.08</v>
      </c>
      <c r="AR35" s="8">
        <v>6.7000000000000004E-2</v>
      </c>
      <c r="AS35" s="8" t="s">
        <v>60</v>
      </c>
      <c r="AT35" s="8" t="s">
        <v>60</v>
      </c>
      <c r="AU35" s="8" t="s">
        <v>60</v>
      </c>
    </row>
    <row r="36" spans="1:47" ht="21" x14ac:dyDescent="0.25">
      <c r="A36" s="15" t="s">
        <v>75</v>
      </c>
      <c r="B36" s="6" t="s">
        <v>57</v>
      </c>
      <c r="C36" s="15" t="s">
        <v>58</v>
      </c>
      <c r="D36" s="5" t="s">
        <v>59</v>
      </c>
      <c r="E36" s="7" t="s">
        <v>60</v>
      </c>
      <c r="F36" s="7" t="s">
        <v>60</v>
      </c>
      <c r="G36" s="7" t="s">
        <v>60</v>
      </c>
      <c r="H36" s="7" t="s">
        <v>60</v>
      </c>
      <c r="I36" s="7" t="s">
        <v>60</v>
      </c>
      <c r="J36" s="7" t="s">
        <v>60</v>
      </c>
      <c r="K36" s="7" t="s">
        <v>60</v>
      </c>
      <c r="L36" s="7" t="s">
        <v>60</v>
      </c>
      <c r="M36" s="7" t="s">
        <v>60</v>
      </c>
      <c r="N36" s="7" t="s">
        <v>60</v>
      </c>
      <c r="O36" s="7" t="s">
        <v>60</v>
      </c>
      <c r="P36" s="7" t="s">
        <v>60</v>
      </c>
      <c r="Q36" s="7" t="s">
        <v>60</v>
      </c>
      <c r="R36" s="7" t="s">
        <v>60</v>
      </c>
      <c r="S36" s="7" t="s">
        <v>60</v>
      </c>
      <c r="T36" s="7" t="s">
        <v>60</v>
      </c>
      <c r="U36" s="7" t="s">
        <v>60</v>
      </c>
      <c r="V36" s="7" t="s">
        <v>60</v>
      </c>
      <c r="W36" s="7" t="s">
        <v>60</v>
      </c>
      <c r="X36" s="7" t="s">
        <v>60</v>
      </c>
      <c r="Y36" s="7" t="s">
        <v>60</v>
      </c>
      <c r="Z36" s="7" t="s">
        <v>60</v>
      </c>
      <c r="AA36" s="7" t="s">
        <v>60</v>
      </c>
      <c r="AB36" s="7" t="s">
        <v>60</v>
      </c>
      <c r="AC36" s="7" t="s">
        <v>60</v>
      </c>
      <c r="AD36" s="7" t="s">
        <v>60</v>
      </c>
      <c r="AE36" s="7" t="s">
        <v>60</v>
      </c>
      <c r="AF36" s="7" t="s">
        <v>60</v>
      </c>
      <c r="AG36" s="7" t="s">
        <v>60</v>
      </c>
      <c r="AH36" s="7" t="s">
        <v>60</v>
      </c>
      <c r="AI36" s="7">
        <v>0.157</v>
      </c>
      <c r="AJ36" s="7">
        <v>0.13600000000000001</v>
      </c>
      <c r="AK36" s="7">
        <v>0.126</v>
      </c>
      <c r="AL36" s="7">
        <v>0.107</v>
      </c>
      <c r="AM36" s="7">
        <v>0.11700000000000001</v>
      </c>
      <c r="AN36" s="7">
        <v>0.107</v>
      </c>
      <c r="AO36" s="7">
        <v>0.1</v>
      </c>
      <c r="AP36" s="7">
        <v>0.108</v>
      </c>
      <c r="AQ36" s="7">
        <v>9.9000000000000005E-2</v>
      </c>
      <c r="AR36" s="7">
        <v>9.2999999999999999E-2</v>
      </c>
      <c r="AS36" s="7">
        <v>9.1999999999999998E-2</v>
      </c>
      <c r="AT36" s="7" t="s">
        <v>60</v>
      </c>
      <c r="AU36" s="7" t="s">
        <v>60</v>
      </c>
    </row>
    <row r="37" spans="1:47" ht="13.5" x14ac:dyDescent="0.25">
      <c r="A37" s="16"/>
      <c r="B37" s="6" t="s">
        <v>61</v>
      </c>
      <c r="C37" s="16"/>
      <c r="D37" s="5" t="s">
        <v>59</v>
      </c>
      <c r="E37" s="8" t="s">
        <v>60</v>
      </c>
      <c r="F37" s="8" t="s">
        <v>60</v>
      </c>
      <c r="G37" s="8" t="s">
        <v>60</v>
      </c>
      <c r="H37" s="8" t="s">
        <v>60</v>
      </c>
      <c r="I37" s="8" t="s">
        <v>60</v>
      </c>
      <c r="J37" s="8" t="s">
        <v>60</v>
      </c>
      <c r="K37" s="8" t="s">
        <v>60</v>
      </c>
      <c r="L37" s="8" t="s">
        <v>60</v>
      </c>
      <c r="M37" s="8" t="s">
        <v>60</v>
      </c>
      <c r="N37" s="8" t="s">
        <v>60</v>
      </c>
      <c r="O37" s="8" t="s">
        <v>60</v>
      </c>
      <c r="P37" s="8" t="s">
        <v>60</v>
      </c>
      <c r="Q37" s="8" t="s">
        <v>60</v>
      </c>
      <c r="R37" s="8" t="s">
        <v>60</v>
      </c>
      <c r="S37" s="8" t="s">
        <v>60</v>
      </c>
      <c r="T37" s="8" t="s">
        <v>60</v>
      </c>
      <c r="U37" s="8" t="s">
        <v>60</v>
      </c>
      <c r="V37" s="8" t="s">
        <v>60</v>
      </c>
      <c r="W37" s="8" t="s">
        <v>60</v>
      </c>
      <c r="X37" s="8" t="s">
        <v>60</v>
      </c>
      <c r="Y37" s="8" t="s">
        <v>60</v>
      </c>
      <c r="Z37" s="8" t="s">
        <v>60</v>
      </c>
      <c r="AA37" s="8" t="s">
        <v>60</v>
      </c>
      <c r="AB37" s="8" t="s">
        <v>60</v>
      </c>
      <c r="AC37" s="8" t="s">
        <v>60</v>
      </c>
      <c r="AD37" s="8" t="s">
        <v>60</v>
      </c>
      <c r="AE37" s="8" t="s">
        <v>60</v>
      </c>
      <c r="AF37" s="8" t="s">
        <v>60</v>
      </c>
      <c r="AG37" s="8" t="s">
        <v>60</v>
      </c>
      <c r="AH37" s="8" t="s">
        <v>60</v>
      </c>
      <c r="AI37" s="8">
        <v>0.16200000000000001</v>
      </c>
      <c r="AJ37" s="8">
        <v>0.13700000000000001</v>
      </c>
      <c r="AK37" s="8">
        <v>0.127</v>
      </c>
      <c r="AL37" s="8">
        <v>0.109</v>
      </c>
      <c r="AM37" s="8">
        <v>0.114</v>
      </c>
      <c r="AN37" s="8">
        <v>0.10299999999999999</v>
      </c>
      <c r="AO37" s="8">
        <v>9.8000000000000004E-2</v>
      </c>
      <c r="AP37" s="8">
        <v>0.1</v>
      </c>
      <c r="AQ37" s="8">
        <v>8.5999999999999993E-2</v>
      </c>
      <c r="AR37" s="8">
        <v>8.8999999999999996E-2</v>
      </c>
      <c r="AS37" s="8" t="s">
        <v>60</v>
      </c>
      <c r="AT37" s="8" t="s">
        <v>60</v>
      </c>
      <c r="AU37" s="8" t="s">
        <v>60</v>
      </c>
    </row>
    <row r="38" spans="1:47" ht="21" x14ac:dyDescent="0.25">
      <c r="A38" s="13" t="s">
        <v>76</v>
      </c>
      <c r="B38" s="6" t="s">
        <v>57</v>
      </c>
      <c r="C38" s="15" t="s">
        <v>58</v>
      </c>
      <c r="D38" s="5" t="s">
        <v>59</v>
      </c>
      <c r="E38" s="7" t="s">
        <v>60</v>
      </c>
      <c r="F38" s="7" t="s">
        <v>60</v>
      </c>
      <c r="G38" s="7" t="s">
        <v>60</v>
      </c>
      <c r="H38" s="7" t="s">
        <v>60</v>
      </c>
      <c r="I38" s="7" t="s">
        <v>60</v>
      </c>
      <c r="J38" s="7" t="s">
        <v>60</v>
      </c>
      <c r="K38" s="7" t="s">
        <v>60</v>
      </c>
      <c r="L38" s="7" t="s">
        <v>60</v>
      </c>
      <c r="M38" s="7" t="s">
        <v>60</v>
      </c>
      <c r="N38" s="7" t="s">
        <v>60</v>
      </c>
      <c r="O38" s="7" t="s">
        <v>60</v>
      </c>
      <c r="P38" s="7" t="s">
        <v>60</v>
      </c>
      <c r="Q38" s="7" t="s">
        <v>60</v>
      </c>
      <c r="R38" s="7" t="s">
        <v>60</v>
      </c>
      <c r="S38" s="7" t="s">
        <v>60</v>
      </c>
      <c r="T38" s="7" t="s">
        <v>60</v>
      </c>
      <c r="U38" s="7" t="s">
        <v>60</v>
      </c>
      <c r="V38" s="7" t="s">
        <v>60</v>
      </c>
      <c r="W38" s="7" t="s">
        <v>60</v>
      </c>
      <c r="X38" s="7" t="s">
        <v>60</v>
      </c>
      <c r="Y38" s="7" t="s">
        <v>60</v>
      </c>
      <c r="Z38" s="7" t="s">
        <v>60</v>
      </c>
      <c r="AA38" s="7" t="s">
        <v>60</v>
      </c>
      <c r="AB38" s="7" t="s">
        <v>60</v>
      </c>
      <c r="AC38" s="7" t="s">
        <v>60</v>
      </c>
      <c r="AD38" s="7" t="s">
        <v>60</v>
      </c>
      <c r="AE38" s="7" t="s">
        <v>60</v>
      </c>
      <c r="AF38" s="7" t="s">
        <v>60</v>
      </c>
      <c r="AG38" s="7" t="s">
        <v>60</v>
      </c>
      <c r="AH38" s="7" t="s">
        <v>60</v>
      </c>
      <c r="AI38" s="7" t="s">
        <v>60</v>
      </c>
      <c r="AJ38" s="7" t="s">
        <v>60</v>
      </c>
      <c r="AK38" s="7" t="s">
        <v>60</v>
      </c>
      <c r="AL38" s="7" t="s">
        <v>60</v>
      </c>
      <c r="AM38" s="7" t="s">
        <v>60</v>
      </c>
      <c r="AN38" s="7" t="s">
        <v>60</v>
      </c>
      <c r="AO38" s="7" t="s">
        <v>60</v>
      </c>
      <c r="AP38" s="7">
        <v>0.23799999999999999</v>
      </c>
      <c r="AQ38" s="7">
        <v>0.245</v>
      </c>
      <c r="AR38" s="7">
        <v>0.24299999999999999</v>
      </c>
      <c r="AS38" s="7">
        <v>0.24299999999999999</v>
      </c>
      <c r="AT38" s="7">
        <v>0.255</v>
      </c>
      <c r="AU38" s="7">
        <v>0.23200000000000001</v>
      </c>
    </row>
    <row r="39" spans="1:47" ht="13.5" x14ac:dyDescent="0.25">
      <c r="A39" s="14"/>
      <c r="B39" s="6" t="s">
        <v>61</v>
      </c>
      <c r="C39" s="16"/>
      <c r="D39" s="5" t="s">
        <v>59</v>
      </c>
      <c r="E39" s="8" t="s">
        <v>60</v>
      </c>
      <c r="F39" s="8" t="s">
        <v>60</v>
      </c>
      <c r="G39" s="8" t="s">
        <v>60</v>
      </c>
      <c r="H39" s="8" t="s">
        <v>60</v>
      </c>
      <c r="I39" s="8" t="s">
        <v>60</v>
      </c>
      <c r="J39" s="8" t="s">
        <v>60</v>
      </c>
      <c r="K39" s="8" t="s">
        <v>60</v>
      </c>
      <c r="L39" s="8" t="s">
        <v>60</v>
      </c>
      <c r="M39" s="8" t="s">
        <v>60</v>
      </c>
      <c r="N39" s="8" t="s">
        <v>60</v>
      </c>
      <c r="O39" s="8" t="s">
        <v>60</v>
      </c>
      <c r="P39" s="8">
        <v>0.127</v>
      </c>
      <c r="Q39" s="8" t="s">
        <v>60</v>
      </c>
      <c r="R39" s="8" t="s">
        <v>60</v>
      </c>
      <c r="S39" s="8" t="s">
        <v>60</v>
      </c>
      <c r="T39" s="8" t="s">
        <v>60</v>
      </c>
      <c r="U39" s="8">
        <v>0.14599999999999999</v>
      </c>
      <c r="V39" s="8" t="s">
        <v>60</v>
      </c>
      <c r="W39" s="8" t="s">
        <v>60</v>
      </c>
      <c r="X39" s="8" t="s">
        <v>60</v>
      </c>
      <c r="Y39" s="8" t="s">
        <v>60</v>
      </c>
      <c r="Z39" s="8">
        <v>0.14499999999999999</v>
      </c>
      <c r="AA39" s="8" t="s">
        <v>60</v>
      </c>
      <c r="AB39" s="8" t="s">
        <v>60</v>
      </c>
      <c r="AC39" s="8" t="s">
        <v>60</v>
      </c>
      <c r="AD39" s="8" t="s">
        <v>60</v>
      </c>
      <c r="AE39" s="8">
        <v>0.17199999999999999</v>
      </c>
      <c r="AF39" s="8" t="s">
        <v>60</v>
      </c>
      <c r="AG39" s="8" t="s">
        <v>60</v>
      </c>
      <c r="AH39" s="8" t="s">
        <v>60</v>
      </c>
      <c r="AI39" s="8" t="s">
        <v>60</v>
      </c>
      <c r="AJ39" s="8">
        <v>0.28599999999999998</v>
      </c>
      <c r="AK39" s="8" t="s">
        <v>60</v>
      </c>
      <c r="AL39" s="8" t="s">
        <v>60</v>
      </c>
      <c r="AM39" s="8">
        <v>0.26600000000000001</v>
      </c>
      <c r="AN39" s="8">
        <v>0.28699999999999998</v>
      </c>
      <c r="AO39" s="8">
        <v>0.28499999999999998</v>
      </c>
      <c r="AP39" s="8">
        <v>0.28499999999999998</v>
      </c>
      <c r="AQ39" s="8" t="s">
        <v>60</v>
      </c>
      <c r="AR39" s="8" t="s">
        <v>60</v>
      </c>
      <c r="AS39" s="8" t="s">
        <v>60</v>
      </c>
      <c r="AT39" s="8" t="s">
        <v>60</v>
      </c>
      <c r="AU39" s="8" t="s">
        <v>60</v>
      </c>
    </row>
    <row r="40" spans="1:47" ht="21" x14ac:dyDescent="0.25">
      <c r="A40" s="15" t="s">
        <v>77</v>
      </c>
      <c r="B40" s="6" t="s">
        <v>57</v>
      </c>
      <c r="C40" s="15" t="s">
        <v>58</v>
      </c>
      <c r="D40" s="5" t="s">
        <v>59</v>
      </c>
      <c r="E40" s="7" t="s">
        <v>60</v>
      </c>
      <c r="F40" s="7" t="s">
        <v>60</v>
      </c>
      <c r="G40" s="7" t="s">
        <v>60</v>
      </c>
      <c r="H40" s="7" t="s">
        <v>60</v>
      </c>
      <c r="I40" s="7" t="s">
        <v>60</v>
      </c>
      <c r="J40" s="7" t="s">
        <v>60</v>
      </c>
      <c r="K40" s="7" t="s">
        <v>60</v>
      </c>
      <c r="L40" s="7" t="s">
        <v>60</v>
      </c>
      <c r="M40" s="7" t="s">
        <v>60</v>
      </c>
      <c r="N40" s="7" t="s">
        <v>60</v>
      </c>
      <c r="O40" s="7" t="s">
        <v>60</v>
      </c>
      <c r="P40" s="7" t="s">
        <v>60</v>
      </c>
      <c r="Q40" s="7" t="s">
        <v>60</v>
      </c>
      <c r="R40" s="7" t="s">
        <v>60</v>
      </c>
      <c r="S40" s="7" t="s">
        <v>60</v>
      </c>
      <c r="T40" s="7" t="s">
        <v>60</v>
      </c>
      <c r="U40" s="7" t="s">
        <v>60</v>
      </c>
      <c r="V40" s="7" t="s">
        <v>60</v>
      </c>
      <c r="W40" s="7" t="s">
        <v>60</v>
      </c>
      <c r="X40" s="7" t="s">
        <v>60</v>
      </c>
      <c r="Y40" s="7" t="s">
        <v>60</v>
      </c>
      <c r="Z40" s="7" t="s">
        <v>60</v>
      </c>
      <c r="AA40" s="7" t="s">
        <v>60</v>
      </c>
      <c r="AB40" s="7" t="s">
        <v>60</v>
      </c>
      <c r="AC40" s="7" t="s">
        <v>60</v>
      </c>
      <c r="AD40" s="7" t="s">
        <v>60</v>
      </c>
      <c r="AE40" s="7" t="s">
        <v>60</v>
      </c>
      <c r="AF40" s="7" t="s">
        <v>60</v>
      </c>
      <c r="AG40" s="7" t="s">
        <v>60</v>
      </c>
      <c r="AH40" s="7" t="s">
        <v>60</v>
      </c>
      <c r="AI40" s="7">
        <v>0.156</v>
      </c>
      <c r="AJ40" s="7">
        <v>0.16</v>
      </c>
      <c r="AK40" s="7">
        <v>0.154</v>
      </c>
      <c r="AL40" s="7">
        <v>0.155</v>
      </c>
      <c r="AM40" s="7">
        <v>0.161</v>
      </c>
      <c r="AN40" s="7">
        <v>0.17100000000000001</v>
      </c>
      <c r="AO40" s="7">
        <v>0.18</v>
      </c>
      <c r="AP40" s="7">
        <v>0.17799999999999999</v>
      </c>
      <c r="AQ40" s="7">
        <v>0.17799999999999999</v>
      </c>
      <c r="AR40" s="7">
        <v>0.17699999999999999</v>
      </c>
      <c r="AS40" s="7">
        <v>0.193</v>
      </c>
      <c r="AT40" s="7" t="s">
        <v>60</v>
      </c>
      <c r="AU40" s="7" t="s">
        <v>60</v>
      </c>
    </row>
    <row r="41" spans="1:47" ht="13.5" x14ac:dyDescent="0.25">
      <c r="A41" s="16"/>
      <c r="B41" s="6" t="s">
        <v>61</v>
      </c>
      <c r="C41" s="16"/>
      <c r="D41" s="5" t="s">
        <v>59</v>
      </c>
      <c r="E41" s="8" t="s">
        <v>60</v>
      </c>
      <c r="F41" s="8" t="s">
        <v>60</v>
      </c>
      <c r="G41" s="8" t="s">
        <v>60</v>
      </c>
      <c r="H41" s="8" t="s">
        <v>60</v>
      </c>
      <c r="I41" s="8" t="s">
        <v>60</v>
      </c>
      <c r="J41" s="8" t="s">
        <v>60</v>
      </c>
      <c r="K41" s="8" t="s">
        <v>60</v>
      </c>
      <c r="L41" s="8" t="s">
        <v>60</v>
      </c>
      <c r="M41" s="8" t="s">
        <v>60</v>
      </c>
      <c r="N41" s="8" t="s">
        <v>60</v>
      </c>
      <c r="O41" s="8">
        <v>0.12</v>
      </c>
      <c r="P41" s="8" t="s">
        <v>60</v>
      </c>
      <c r="Q41" s="8" t="s">
        <v>60</v>
      </c>
      <c r="R41" s="8" t="s">
        <v>60</v>
      </c>
      <c r="S41" s="8" t="s">
        <v>60</v>
      </c>
      <c r="T41" s="8" t="s">
        <v>60</v>
      </c>
      <c r="U41" s="8" t="s">
        <v>60</v>
      </c>
      <c r="V41" s="8">
        <v>0.14000000000000001</v>
      </c>
      <c r="W41" s="8" t="s">
        <v>60</v>
      </c>
      <c r="X41" s="8" t="s">
        <v>60</v>
      </c>
      <c r="Y41" s="8" t="s">
        <v>60</v>
      </c>
      <c r="Z41" s="8">
        <v>0.19600000000000001</v>
      </c>
      <c r="AA41" s="8" t="s">
        <v>60</v>
      </c>
      <c r="AB41" s="8" t="s">
        <v>60</v>
      </c>
      <c r="AC41" s="8" t="s">
        <v>60</v>
      </c>
      <c r="AD41" s="8" t="s">
        <v>60</v>
      </c>
      <c r="AE41" s="8">
        <v>0.127</v>
      </c>
      <c r="AF41" s="8" t="s">
        <v>60</v>
      </c>
      <c r="AG41" s="8" t="s">
        <v>60</v>
      </c>
      <c r="AH41" s="8" t="s">
        <v>60</v>
      </c>
      <c r="AI41" s="8">
        <v>0.161</v>
      </c>
      <c r="AJ41" s="8" t="s">
        <v>60</v>
      </c>
      <c r="AK41" s="8" t="s">
        <v>60</v>
      </c>
      <c r="AL41" s="8" t="s">
        <v>60</v>
      </c>
      <c r="AM41" s="8">
        <v>0.158</v>
      </c>
      <c r="AN41" s="8">
        <v>0.17199999999999999</v>
      </c>
      <c r="AO41" s="8">
        <v>0.17799999999999999</v>
      </c>
      <c r="AP41" s="8">
        <v>0.17599999999999999</v>
      </c>
      <c r="AQ41" s="8">
        <v>0.17199999999999999</v>
      </c>
      <c r="AR41" s="8">
        <v>0.17399999999999999</v>
      </c>
      <c r="AS41" s="8" t="s">
        <v>60</v>
      </c>
      <c r="AT41" s="8" t="s">
        <v>60</v>
      </c>
      <c r="AU41" s="8" t="s">
        <v>60</v>
      </c>
    </row>
    <row r="42" spans="1:47" ht="21" x14ac:dyDescent="0.25">
      <c r="A42" s="13" t="s">
        <v>78</v>
      </c>
      <c r="B42" s="6" t="s">
        <v>57</v>
      </c>
      <c r="C42" s="15" t="s">
        <v>58</v>
      </c>
      <c r="D42" s="5" t="s">
        <v>59</v>
      </c>
      <c r="E42" s="7" t="s">
        <v>60</v>
      </c>
      <c r="F42" s="7" t="s">
        <v>60</v>
      </c>
      <c r="G42" s="7" t="s">
        <v>60</v>
      </c>
      <c r="H42" s="7" t="s">
        <v>60</v>
      </c>
      <c r="I42" s="7" t="s">
        <v>60</v>
      </c>
      <c r="J42" s="7" t="s">
        <v>60</v>
      </c>
      <c r="K42" s="7" t="s">
        <v>60</v>
      </c>
      <c r="L42" s="7" t="s">
        <v>60</v>
      </c>
      <c r="M42" s="7" t="s">
        <v>60</v>
      </c>
      <c r="N42" s="7" t="s">
        <v>60</v>
      </c>
      <c r="O42" s="7" t="s">
        <v>60</v>
      </c>
      <c r="P42" s="7" t="s">
        <v>60</v>
      </c>
      <c r="Q42" s="7" t="s">
        <v>60</v>
      </c>
      <c r="R42" s="7" t="s">
        <v>60</v>
      </c>
      <c r="S42" s="7" t="s">
        <v>60</v>
      </c>
      <c r="T42" s="7" t="s">
        <v>60</v>
      </c>
      <c r="U42" s="7" t="s">
        <v>60</v>
      </c>
      <c r="V42" s="7" t="s">
        <v>60</v>
      </c>
      <c r="W42" s="7" t="s">
        <v>60</v>
      </c>
      <c r="X42" s="7" t="s">
        <v>60</v>
      </c>
      <c r="Y42" s="7" t="s">
        <v>60</v>
      </c>
      <c r="Z42" s="7" t="s">
        <v>60</v>
      </c>
      <c r="AA42" s="7" t="s">
        <v>60</v>
      </c>
      <c r="AB42" s="7" t="s">
        <v>60</v>
      </c>
      <c r="AC42" s="7" t="s">
        <v>60</v>
      </c>
      <c r="AD42" s="7" t="s">
        <v>60</v>
      </c>
      <c r="AE42" s="7" t="s">
        <v>60</v>
      </c>
      <c r="AF42" s="7" t="s">
        <v>60</v>
      </c>
      <c r="AG42" s="7" t="s">
        <v>60</v>
      </c>
      <c r="AH42" s="7" t="s">
        <v>60</v>
      </c>
      <c r="AI42" s="7" t="s">
        <v>60</v>
      </c>
      <c r="AJ42" s="7" t="s">
        <v>60</v>
      </c>
      <c r="AK42" s="7" t="s">
        <v>60</v>
      </c>
      <c r="AL42" s="7" t="s">
        <v>60</v>
      </c>
      <c r="AM42" s="7" t="s">
        <v>60</v>
      </c>
      <c r="AN42" s="7">
        <v>0.157</v>
      </c>
      <c r="AO42" s="7" t="s">
        <v>60</v>
      </c>
      <c r="AP42" s="7" t="s">
        <v>60</v>
      </c>
      <c r="AQ42" s="7">
        <v>0.16300000000000001</v>
      </c>
      <c r="AR42" s="7" t="s">
        <v>60</v>
      </c>
      <c r="AS42" s="7" t="s">
        <v>60</v>
      </c>
      <c r="AT42" s="7" t="s">
        <v>60</v>
      </c>
      <c r="AU42" s="7" t="s">
        <v>60</v>
      </c>
    </row>
    <row r="43" spans="1:47" ht="13.5" x14ac:dyDescent="0.25">
      <c r="A43" s="14"/>
      <c r="B43" s="6" t="s">
        <v>61</v>
      </c>
      <c r="C43" s="16"/>
      <c r="D43" s="5" t="s">
        <v>59</v>
      </c>
      <c r="E43" s="8" t="s">
        <v>60</v>
      </c>
      <c r="F43" s="8" t="s">
        <v>60</v>
      </c>
      <c r="G43" s="8" t="s">
        <v>60</v>
      </c>
      <c r="H43" s="8" t="s">
        <v>60</v>
      </c>
      <c r="I43" s="8" t="s">
        <v>60</v>
      </c>
      <c r="J43" s="8" t="s">
        <v>60</v>
      </c>
      <c r="K43" s="8" t="s">
        <v>60</v>
      </c>
      <c r="L43" s="8" t="s">
        <v>60</v>
      </c>
      <c r="M43" s="8" t="s">
        <v>60</v>
      </c>
      <c r="N43" s="8" t="s">
        <v>60</v>
      </c>
      <c r="O43" s="8" t="s">
        <v>60</v>
      </c>
      <c r="P43" s="8">
        <v>0.109</v>
      </c>
      <c r="Q43" s="8" t="s">
        <v>60</v>
      </c>
      <c r="R43" s="8" t="s">
        <v>60</v>
      </c>
      <c r="S43" s="8" t="s">
        <v>60</v>
      </c>
      <c r="T43" s="8" t="s">
        <v>60</v>
      </c>
      <c r="U43" s="8" t="s">
        <v>60</v>
      </c>
      <c r="V43" s="8" t="s">
        <v>60</v>
      </c>
      <c r="W43" s="8" t="s">
        <v>60</v>
      </c>
      <c r="X43" s="8" t="s">
        <v>60</v>
      </c>
      <c r="Y43" s="8" t="s">
        <v>60</v>
      </c>
      <c r="Z43" s="8">
        <v>0.121</v>
      </c>
      <c r="AA43" s="8" t="s">
        <v>60</v>
      </c>
      <c r="AB43" s="8" t="s">
        <v>60</v>
      </c>
      <c r="AC43" s="8" t="s">
        <v>60</v>
      </c>
      <c r="AD43" s="8" t="s">
        <v>60</v>
      </c>
      <c r="AE43" s="8">
        <v>0.14499999999999999</v>
      </c>
      <c r="AF43" s="8" t="s">
        <v>60</v>
      </c>
      <c r="AG43" s="8" t="s">
        <v>60</v>
      </c>
      <c r="AH43" s="8">
        <v>0.13700000000000001</v>
      </c>
      <c r="AI43" s="8" t="s">
        <v>60</v>
      </c>
      <c r="AJ43" s="8" t="s">
        <v>60</v>
      </c>
      <c r="AK43" s="8">
        <v>0.14199999999999999</v>
      </c>
      <c r="AL43" s="8" t="s">
        <v>60</v>
      </c>
      <c r="AM43" s="8" t="s">
        <v>60</v>
      </c>
      <c r="AN43" s="8">
        <v>0.157</v>
      </c>
      <c r="AO43" s="8" t="s">
        <v>60</v>
      </c>
      <c r="AP43" s="8" t="s">
        <v>60</v>
      </c>
      <c r="AQ43" s="8">
        <v>0.16300000000000001</v>
      </c>
      <c r="AR43" s="8" t="s">
        <v>60</v>
      </c>
      <c r="AS43" s="8" t="s">
        <v>60</v>
      </c>
      <c r="AT43" s="8" t="s">
        <v>60</v>
      </c>
      <c r="AU43" s="8" t="s">
        <v>60</v>
      </c>
    </row>
    <row r="44" spans="1:47" ht="21" x14ac:dyDescent="0.25">
      <c r="A44" s="15" t="s">
        <v>79</v>
      </c>
      <c r="B44" s="6" t="s">
        <v>57</v>
      </c>
      <c r="C44" s="15" t="s">
        <v>58</v>
      </c>
      <c r="D44" s="5" t="s">
        <v>59</v>
      </c>
      <c r="E44" s="7" t="s">
        <v>60</v>
      </c>
      <c r="F44" s="7" t="s">
        <v>60</v>
      </c>
      <c r="G44" s="7" t="s">
        <v>60</v>
      </c>
      <c r="H44" s="7" t="s">
        <v>60</v>
      </c>
      <c r="I44" s="7" t="s">
        <v>60</v>
      </c>
      <c r="J44" s="7" t="s">
        <v>60</v>
      </c>
      <c r="K44" s="7" t="s">
        <v>60</v>
      </c>
      <c r="L44" s="7" t="s">
        <v>60</v>
      </c>
      <c r="M44" s="7" t="s">
        <v>60</v>
      </c>
      <c r="N44" s="7" t="s">
        <v>60</v>
      </c>
      <c r="O44" s="7" t="s">
        <v>60</v>
      </c>
      <c r="P44" s="7" t="s">
        <v>60</v>
      </c>
      <c r="Q44" s="7" t="s">
        <v>60</v>
      </c>
      <c r="R44" s="7" t="s">
        <v>60</v>
      </c>
      <c r="S44" s="7" t="s">
        <v>60</v>
      </c>
      <c r="T44" s="7" t="s">
        <v>60</v>
      </c>
      <c r="U44" s="7" t="s">
        <v>60</v>
      </c>
      <c r="V44" s="7" t="s">
        <v>60</v>
      </c>
      <c r="W44" s="7" t="s">
        <v>60</v>
      </c>
      <c r="X44" s="7" t="s">
        <v>60</v>
      </c>
      <c r="Y44" s="7" t="s">
        <v>60</v>
      </c>
      <c r="Z44" s="7" t="s">
        <v>60</v>
      </c>
      <c r="AA44" s="7" t="s">
        <v>60</v>
      </c>
      <c r="AB44" s="7" t="s">
        <v>60</v>
      </c>
      <c r="AC44" s="7" t="s">
        <v>60</v>
      </c>
      <c r="AD44" s="7" t="s">
        <v>60</v>
      </c>
      <c r="AE44" s="7" t="s">
        <v>60</v>
      </c>
      <c r="AF44" s="7" t="s">
        <v>60</v>
      </c>
      <c r="AG44" s="7" t="s">
        <v>60</v>
      </c>
      <c r="AH44" s="7" t="s">
        <v>60</v>
      </c>
      <c r="AI44" s="7" t="s">
        <v>60</v>
      </c>
      <c r="AJ44" s="7" t="s">
        <v>60</v>
      </c>
      <c r="AK44" s="7" t="s">
        <v>60</v>
      </c>
      <c r="AL44" s="7" t="s">
        <v>60</v>
      </c>
      <c r="AM44" s="7" t="s">
        <v>60</v>
      </c>
      <c r="AN44" s="7" t="s">
        <v>60</v>
      </c>
      <c r="AO44" s="7" t="s">
        <v>60</v>
      </c>
      <c r="AP44" s="7" t="s">
        <v>60</v>
      </c>
      <c r="AQ44" s="7">
        <v>9.0999999999999998E-2</v>
      </c>
      <c r="AR44" s="7">
        <v>0.08</v>
      </c>
      <c r="AS44" s="7">
        <v>7.0999999999999994E-2</v>
      </c>
      <c r="AT44" s="7">
        <v>7.0999999999999994E-2</v>
      </c>
      <c r="AU44" s="7" t="s">
        <v>60</v>
      </c>
    </row>
    <row r="45" spans="1:47" ht="13.5" x14ac:dyDescent="0.25">
      <c r="A45" s="16"/>
      <c r="B45" s="6" t="s">
        <v>61</v>
      </c>
      <c r="C45" s="16"/>
      <c r="D45" s="5" t="s">
        <v>59</v>
      </c>
      <c r="E45" s="8" t="s">
        <v>60</v>
      </c>
      <c r="F45" s="8" t="s">
        <v>60</v>
      </c>
      <c r="G45" s="8" t="s">
        <v>60</v>
      </c>
      <c r="H45" s="8" t="s">
        <v>60</v>
      </c>
      <c r="I45" s="8" t="s">
        <v>60</v>
      </c>
      <c r="J45" s="8" t="s">
        <v>60</v>
      </c>
      <c r="K45" s="8" t="s">
        <v>60</v>
      </c>
      <c r="L45" s="8" t="s">
        <v>60</v>
      </c>
      <c r="M45" s="8" t="s">
        <v>60</v>
      </c>
      <c r="N45" s="8" t="s">
        <v>60</v>
      </c>
      <c r="O45" s="8" t="s">
        <v>60</v>
      </c>
      <c r="P45" s="8" t="s">
        <v>60</v>
      </c>
      <c r="Q45" s="8" t="s">
        <v>60</v>
      </c>
      <c r="R45" s="8" t="s">
        <v>60</v>
      </c>
      <c r="S45" s="8" t="s">
        <v>60</v>
      </c>
      <c r="T45" s="8" t="s">
        <v>60</v>
      </c>
      <c r="U45" s="8" t="s">
        <v>60</v>
      </c>
      <c r="V45" s="8" t="s">
        <v>60</v>
      </c>
      <c r="W45" s="8" t="s">
        <v>60</v>
      </c>
      <c r="X45" s="8" t="s">
        <v>60</v>
      </c>
      <c r="Y45" s="8" t="s">
        <v>60</v>
      </c>
      <c r="Z45" s="8" t="s">
        <v>60</v>
      </c>
      <c r="AA45" s="8" t="s">
        <v>60</v>
      </c>
      <c r="AB45" s="8" t="s">
        <v>60</v>
      </c>
      <c r="AC45" s="8" t="s">
        <v>60</v>
      </c>
      <c r="AD45" s="8" t="s">
        <v>60</v>
      </c>
      <c r="AE45" s="8" t="s">
        <v>60</v>
      </c>
      <c r="AF45" s="8" t="s">
        <v>60</v>
      </c>
      <c r="AG45" s="8" t="s">
        <v>60</v>
      </c>
      <c r="AH45" s="8" t="s">
        <v>60</v>
      </c>
      <c r="AI45" s="8" t="s">
        <v>60</v>
      </c>
      <c r="AJ45" s="8" t="s">
        <v>60</v>
      </c>
      <c r="AK45" s="8">
        <v>0.106</v>
      </c>
      <c r="AL45" s="8">
        <v>0.109</v>
      </c>
      <c r="AM45" s="8">
        <v>0.104</v>
      </c>
      <c r="AN45" s="8">
        <v>0.10199999999999999</v>
      </c>
      <c r="AO45" s="8">
        <v>9.4E-2</v>
      </c>
      <c r="AP45" s="8">
        <v>9.7000000000000003E-2</v>
      </c>
      <c r="AQ45" s="8" t="s">
        <v>60</v>
      </c>
      <c r="AR45" s="8" t="s">
        <v>60</v>
      </c>
      <c r="AS45" s="8" t="s">
        <v>60</v>
      </c>
      <c r="AT45" s="8" t="s">
        <v>60</v>
      </c>
      <c r="AU45" s="8" t="s">
        <v>60</v>
      </c>
    </row>
    <row r="46" spans="1:47" ht="21" x14ac:dyDescent="0.25">
      <c r="A46" s="15" t="s">
        <v>80</v>
      </c>
      <c r="B46" s="6" t="s">
        <v>57</v>
      </c>
      <c r="C46" s="15" t="s">
        <v>58</v>
      </c>
      <c r="D46" s="5" t="s">
        <v>59</v>
      </c>
      <c r="E46" s="7" t="s">
        <v>60</v>
      </c>
      <c r="F46" s="7" t="s">
        <v>60</v>
      </c>
      <c r="G46" s="7" t="s">
        <v>60</v>
      </c>
      <c r="H46" s="7" t="s">
        <v>60</v>
      </c>
      <c r="I46" s="7" t="s">
        <v>60</v>
      </c>
      <c r="J46" s="7" t="s">
        <v>60</v>
      </c>
      <c r="K46" s="7" t="s">
        <v>60</v>
      </c>
      <c r="L46" s="7" t="s">
        <v>60</v>
      </c>
      <c r="M46" s="7" t="s">
        <v>60</v>
      </c>
      <c r="N46" s="7" t="s">
        <v>60</v>
      </c>
      <c r="O46" s="7" t="s">
        <v>60</v>
      </c>
      <c r="P46" s="7" t="s">
        <v>60</v>
      </c>
      <c r="Q46" s="7" t="s">
        <v>60</v>
      </c>
      <c r="R46" s="7" t="s">
        <v>60</v>
      </c>
      <c r="S46" s="7" t="s">
        <v>60</v>
      </c>
      <c r="T46" s="7" t="s">
        <v>60</v>
      </c>
      <c r="U46" s="7" t="s">
        <v>60</v>
      </c>
      <c r="V46" s="7" t="s">
        <v>60</v>
      </c>
      <c r="W46" s="7" t="s">
        <v>60</v>
      </c>
      <c r="X46" s="7" t="s">
        <v>60</v>
      </c>
      <c r="Y46" s="7" t="s">
        <v>60</v>
      </c>
      <c r="Z46" s="7" t="s">
        <v>60</v>
      </c>
      <c r="AA46" s="7" t="s">
        <v>60</v>
      </c>
      <c r="AB46" s="7" t="s">
        <v>60</v>
      </c>
      <c r="AC46" s="7" t="s">
        <v>60</v>
      </c>
      <c r="AD46" s="7" t="s">
        <v>60</v>
      </c>
      <c r="AE46" s="7" t="s">
        <v>60</v>
      </c>
      <c r="AF46" s="7" t="s">
        <v>60</v>
      </c>
      <c r="AG46" s="7" t="s">
        <v>60</v>
      </c>
      <c r="AH46" s="7" t="s">
        <v>60</v>
      </c>
      <c r="AI46" s="7">
        <v>0.16200000000000001</v>
      </c>
      <c r="AJ46" s="7">
        <v>0.19</v>
      </c>
      <c r="AK46" s="7">
        <v>0.122</v>
      </c>
      <c r="AL46" s="7">
        <v>0.14499999999999999</v>
      </c>
      <c r="AM46" s="7">
        <v>0.17499999999999999</v>
      </c>
      <c r="AN46" s="7">
        <v>0.17699999999999999</v>
      </c>
      <c r="AO46" s="7">
        <v>0.17299999999999999</v>
      </c>
      <c r="AP46" s="7">
        <v>0.16300000000000001</v>
      </c>
      <c r="AQ46" s="7">
        <v>0.156</v>
      </c>
      <c r="AR46" s="7">
        <v>0.153</v>
      </c>
      <c r="AS46" s="7">
        <v>0.157</v>
      </c>
      <c r="AT46" s="7">
        <v>0.122</v>
      </c>
      <c r="AU46" s="7" t="s">
        <v>60</v>
      </c>
    </row>
    <row r="47" spans="1:47" ht="13.5" x14ac:dyDescent="0.25">
      <c r="A47" s="16"/>
      <c r="B47" s="6" t="s">
        <v>61</v>
      </c>
      <c r="C47" s="16"/>
      <c r="D47" s="5" t="s">
        <v>59</v>
      </c>
      <c r="E47" s="8" t="s">
        <v>60</v>
      </c>
      <c r="F47" s="8" t="s">
        <v>60</v>
      </c>
      <c r="G47" s="8" t="s">
        <v>60</v>
      </c>
      <c r="H47" s="8" t="s">
        <v>60</v>
      </c>
      <c r="I47" s="8" t="s">
        <v>60</v>
      </c>
      <c r="J47" s="8" t="s">
        <v>60</v>
      </c>
      <c r="K47" s="8" t="s">
        <v>60</v>
      </c>
      <c r="L47" s="8" t="s">
        <v>60</v>
      </c>
      <c r="M47" s="8" t="s">
        <v>60</v>
      </c>
      <c r="N47" s="8" t="s">
        <v>60</v>
      </c>
      <c r="O47" s="8" t="s">
        <v>60</v>
      </c>
      <c r="P47" s="8" t="s">
        <v>60</v>
      </c>
      <c r="Q47" s="8" t="s">
        <v>60</v>
      </c>
      <c r="R47" s="8" t="s">
        <v>60</v>
      </c>
      <c r="S47" s="8" t="s">
        <v>60</v>
      </c>
      <c r="T47" s="8" t="s">
        <v>60</v>
      </c>
      <c r="U47" s="8" t="s">
        <v>60</v>
      </c>
      <c r="V47" s="8" t="s">
        <v>60</v>
      </c>
      <c r="W47" s="8" t="s">
        <v>60</v>
      </c>
      <c r="X47" s="8" t="s">
        <v>60</v>
      </c>
      <c r="Y47" s="8" t="s">
        <v>60</v>
      </c>
      <c r="Z47" s="8" t="s">
        <v>60</v>
      </c>
      <c r="AA47" s="8" t="s">
        <v>60</v>
      </c>
      <c r="AB47" s="8" t="s">
        <v>60</v>
      </c>
      <c r="AC47" s="8" t="s">
        <v>60</v>
      </c>
      <c r="AD47" s="8" t="s">
        <v>60</v>
      </c>
      <c r="AE47" s="8" t="s">
        <v>60</v>
      </c>
      <c r="AF47" s="8" t="s">
        <v>60</v>
      </c>
      <c r="AG47" s="8" t="s">
        <v>60</v>
      </c>
      <c r="AH47" s="8" t="s">
        <v>60</v>
      </c>
      <c r="AI47" s="8">
        <v>0.16300000000000001</v>
      </c>
      <c r="AJ47" s="8">
        <v>0.19</v>
      </c>
      <c r="AK47" s="8">
        <v>0.13900000000000001</v>
      </c>
      <c r="AL47" s="8">
        <v>0.16700000000000001</v>
      </c>
      <c r="AM47" s="8">
        <v>0.2</v>
      </c>
      <c r="AN47" s="8">
        <v>0.19</v>
      </c>
      <c r="AO47" s="8">
        <v>0.187</v>
      </c>
      <c r="AP47" s="8">
        <v>0.17899999999999999</v>
      </c>
      <c r="AQ47" s="8">
        <v>0.17</v>
      </c>
      <c r="AR47" s="8">
        <v>0.17</v>
      </c>
      <c r="AS47" s="8" t="s">
        <v>60</v>
      </c>
      <c r="AT47" s="8" t="s">
        <v>60</v>
      </c>
      <c r="AU47" s="8" t="s">
        <v>60</v>
      </c>
    </row>
    <row r="48" spans="1:47" ht="21" x14ac:dyDescent="0.25">
      <c r="A48" s="15" t="s">
        <v>81</v>
      </c>
      <c r="B48" s="6" t="s">
        <v>57</v>
      </c>
      <c r="C48" s="15" t="s">
        <v>58</v>
      </c>
      <c r="D48" s="5" t="s">
        <v>59</v>
      </c>
      <c r="E48" s="7" t="s">
        <v>60</v>
      </c>
      <c r="F48" s="7" t="s">
        <v>60</v>
      </c>
      <c r="G48" s="7" t="s">
        <v>60</v>
      </c>
      <c r="H48" s="7" t="s">
        <v>60</v>
      </c>
      <c r="I48" s="7" t="s">
        <v>60</v>
      </c>
      <c r="J48" s="7" t="s">
        <v>60</v>
      </c>
      <c r="K48" s="7" t="s">
        <v>60</v>
      </c>
      <c r="L48" s="7" t="s">
        <v>60</v>
      </c>
      <c r="M48" s="7" t="s">
        <v>60</v>
      </c>
      <c r="N48" s="7" t="s">
        <v>60</v>
      </c>
      <c r="O48" s="7" t="s">
        <v>60</v>
      </c>
      <c r="P48" s="7" t="s">
        <v>60</v>
      </c>
      <c r="Q48" s="7" t="s">
        <v>60</v>
      </c>
      <c r="R48" s="7" t="s">
        <v>60</v>
      </c>
      <c r="S48" s="7" t="s">
        <v>60</v>
      </c>
      <c r="T48" s="7" t="s">
        <v>60</v>
      </c>
      <c r="U48" s="7" t="s">
        <v>60</v>
      </c>
      <c r="V48" s="7" t="s">
        <v>60</v>
      </c>
      <c r="W48" s="7" t="s">
        <v>60</v>
      </c>
      <c r="X48" s="7" t="s">
        <v>60</v>
      </c>
      <c r="Y48" s="7" t="s">
        <v>60</v>
      </c>
      <c r="Z48" s="7" t="s">
        <v>60</v>
      </c>
      <c r="AA48" s="7" t="s">
        <v>60</v>
      </c>
      <c r="AB48" s="7" t="s">
        <v>60</v>
      </c>
      <c r="AC48" s="7" t="s">
        <v>60</v>
      </c>
      <c r="AD48" s="7" t="s">
        <v>60</v>
      </c>
      <c r="AE48" s="7" t="s">
        <v>60</v>
      </c>
      <c r="AF48" s="7" t="s">
        <v>60</v>
      </c>
      <c r="AG48" s="7" t="s">
        <v>60</v>
      </c>
      <c r="AH48" s="7" t="s">
        <v>60</v>
      </c>
      <c r="AI48" s="7">
        <v>0.12</v>
      </c>
      <c r="AJ48" s="7">
        <v>0.13</v>
      </c>
      <c r="AK48" s="7">
        <v>0.123</v>
      </c>
      <c r="AL48" s="7">
        <v>0.108</v>
      </c>
      <c r="AM48" s="7">
        <v>0.13100000000000001</v>
      </c>
      <c r="AN48" s="7">
        <v>0.11899999999999999</v>
      </c>
      <c r="AO48" s="7">
        <v>0.113</v>
      </c>
      <c r="AP48" s="7">
        <v>0.123</v>
      </c>
      <c r="AQ48" s="7">
        <v>0.124</v>
      </c>
      <c r="AR48" s="7">
        <v>0.123</v>
      </c>
      <c r="AS48" s="7">
        <v>0.113</v>
      </c>
      <c r="AT48" s="7" t="s">
        <v>60</v>
      </c>
      <c r="AU48" s="7" t="s">
        <v>60</v>
      </c>
    </row>
    <row r="49" spans="1:47" ht="13.5" x14ac:dyDescent="0.25">
      <c r="A49" s="16"/>
      <c r="B49" s="6" t="s">
        <v>61</v>
      </c>
      <c r="C49" s="16"/>
      <c r="D49" s="5" t="s">
        <v>59</v>
      </c>
      <c r="E49" s="8" t="s">
        <v>60</v>
      </c>
      <c r="F49" s="8" t="s">
        <v>60</v>
      </c>
      <c r="G49" s="8" t="s">
        <v>60</v>
      </c>
      <c r="H49" s="8" t="s">
        <v>60</v>
      </c>
      <c r="I49" s="8" t="s">
        <v>60</v>
      </c>
      <c r="J49" s="8" t="s">
        <v>60</v>
      </c>
      <c r="K49" s="8" t="s">
        <v>60</v>
      </c>
      <c r="L49" s="8" t="s">
        <v>60</v>
      </c>
      <c r="M49" s="8" t="s">
        <v>60</v>
      </c>
      <c r="N49" s="8" t="s">
        <v>60</v>
      </c>
      <c r="O49" s="8" t="s">
        <v>60</v>
      </c>
      <c r="P49" s="8" t="s">
        <v>60</v>
      </c>
      <c r="Q49" s="8">
        <v>6.8000000000000005E-2</v>
      </c>
      <c r="R49" s="8" t="s">
        <v>60</v>
      </c>
      <c r="S49" s="8" t="s">
        <v>60</v>
      </c>
      <c r="T49" s="8" t="s">
        <v>60</v>
      </c>
      <c r="U49" s="8" t="s">
        <v>60</v>
      </c>
      <c r="V49" s="8" t="s">
        <v>60</v>
      </c>
      <c r="W49" s="8" t="s">
        <v>60</v>
      </c>
      <c r="X49" s="8" t="s">
        <v>60</v>
      </c>
      <c r="Y49" s="8" t="s">
        <v>60</v>
      </c>
      <c r="Z49" s="8" t="s">
        <v>60</v>
      </c>
      <c r="AA49" s="8">
        <v>7.9000000000000001E-2</v>
      </c>
      <c r="AB49" s="8" t="s">
        <v>60</v>
      </c>
      <c r="AC49" s="8" t="s">
        <v>60</v>
      </c>
      <c r="AD49" s="8" t="s">
        <v>60</v>
      </c>
      <c r="AE49" s="8" t="s">
        <v>60</v>
      </c>
      <c r="AF49" s="8">
        <v>7.8E-2</v>
      </c>
      <c r="AG49" s="8" t="s">
        <v>60</v>
      </c>
      <c r="AH49" s="8" t="s">
        <v>60</v>
      </c>
      <c r="AI49" s="8">
        <v>0.123</v>
      </c>
      <c r="AJ49" s="8">
        <v>0.129</v>
      </c>
      <c r="AK49" s="8">
        <v>0.11899999999999999</v>
      </c>
      <c r="AL49" s="8">
        <v>0.109</v>
      </c>
      <c r="AM49" s="8">
        <v>0.13</v>
      </c>
      <c r="AN49" s="8">
        <v>0.115</v>
      </c>
      <c r="AO49" s="8">
        <v>0.113</v>
      </c>
      <c r="AP49" s="8">
        <v>0.11899999999999999</v>
      </c>
      <c r="AQ49" s="8">
        <v>0.125</v>
      </c>
      <c r="AR49" s="8">
        <v>0.11799999999999999</v>
      </c>
      <c r="AS49" s="8" t="s">
        <v>60</v>
      </c>
      <c r="AT49" s="8" t="s">
        <v>60</v>
      </c>
      <c r="AU49" s="8" t="s">
        <v>60</v>
      </c>
    </row>
    <row r="50" spans="1:47" ht="21" x14ac:dyDescent="0.25">
      <c r="A50" s="15" t="s">
        <v>82</v>
      </c>
      <c r="B50" s="6" t="s">
        <v>57</v>
      </c>
      <c r="C50" s="15" t="s">
        <v>58</v>
      </c>
      <c r="D50" s="5" t="s">
        <v>59</v>
      </c>
      <c r="E50" s="7" t="s">
        <v>60</v>
      </c>
      <c r="F50" s="7" t="s">
        <v>60</v>
      </c>
      <c r="G50" s="7" t="s">
        <v>60</v>
      </c>
      <c r="H50" s="7" t="s">
        <v>60</v>
      </c>
      <c r="I50" s="7" t="s">
        <v>60</v>
      </c>
      <c r="J50" s="7" t="s">
        <v>60</v>
      </c>
      <c r="K50" s="7" t="s">
        <v>60</v>
      </c>
      <c r="L50" s="7" t="s">
        <v>60</v>
      </c>
      <c r="M50" s="7" t="s">
        <v>60</v>
      </c>
      <c r="N50" s="7" t="s">
        <v>60</v>
      </c>
      <c r="O50" s="7" t="s">
        <v>60</v>
      </c>
      <c r="P50" s="7" t="s">
        <v>60</v>
      </c>
      <c r="Q50" s="7" t="s">
        <v>60</v>
      </c>
      <c r="R50" s="7" t="s">
        <v>60</v>
      </c>
      <c r="S50" s="7" t="s">
        <v>60</v>
      </c>
      <c r="T50" s="7" t="s">
        <v>60</v>
      </c>
      <c r="U50" s="7" t="s">
        <v>60</v>
      </c>
      <c r="V50" s="7" t="s">
        <v>60</v>
      </c>
      <c r="W50" s="7" t="s">
        <v>60</v>
      </c>
      <c r="X50" s="7" t="s">
        <v>60</v>
      </c>
      <c r="Y50" s="7" t="s">
        <v>60</v>
      </c>
      <c r="Z50" s="7" t="s">
        <v>60</v>
      </c>
      <c r="AA50" s="7" t="s">
        <v>60</v>
      </c>
      <c r="AB50" s="7" t="s">
        <v>60</v>
      </c>
      <c r="AC50" s="7" t="s">
        <v>60</v>
      </c>
      <c r="AD50" s="7" t="s">
        <v>60</v>
      </c>
      <c r="AE50" s="7" t="s">
        <v>60</v>
      </c>
      <c r="AF50" s="7" t="s">
        <v>60</v>
      </c>
      <c r="AG50" s="7" t="s">
        <v>60</v>
      </c>
      <c r="AH50" s="7" t="s">
        <v>60</v>
      </c>
      <c r="AI50" s="7" t="s">
        <v>60</v>
      </c>
      <c r="AJ50" s="7" t="s">
        <v>60</v>
      </c>
      <c r="AK50" s="7" t="s">
        <v>60</v>
      </c>
      <c r="AL50" s="7" t="s">
        <v>60</v>
      </c>
      <c r="AM50" s="7" t="s">
        <v>60</v>
      </c>
      <c r="AN50" s="7" t="s">
        <v>60</v>
      </c>
      <c r="AO50" s="7" t="s">
        <v>60</v>
      </c>
      <c r="AP50" s="7" t="s">
        <v>60</v>
      </c>
      <c r="AQ50" s="7">
        <v>0.22700000000000001</v>
      </c>
      <c r="AR50" s="7" t="s">
        <v>60</v>
      </c>
      <c r="AS50" s="7">
        <v>0.19700000000000001</v>
      </c>
      <c r="AT50" s="7" t="s">
        <v>60</v>
      </c>
      <c r="AU50" s="7" t="s">
        <v>60</v>
      </c>
    </row>
    <row r="51" spans="1:47" ht="13.5" x14ac:dyDescent="0.25">
      <c r="A51" s="16"/>
      <c r="B51" s="6" t="s">
        <v>61</v>
      </c>
      <c r="C51" s="16"/>
      <c r="D51" s="5" t="s">
        <v>59</v>
      </c>
      <c r="E51" s="8" t="s">
        <v>60</v>
      </c>
      <c r="F51" s="8" t="s">
        <v>60</v>
      </c>
      <c r="G51" s="8" t="s">
        <v>60</v>
      </c>
      <c r="H51" s="8" t="s">
        <v>60</v>
      </c>
      <c r="I51" s="8" t="s">
        <v>60</v>
      </c>
      <c r="J51" s="8" t="s">
        <v>60</v>
      </c>
      <c r="K51" s="8" t="s">
        <v>60</v>
      </c>
      <c r="L51" s="8" t="s">
        <v>60</v>
      </c>
      <c r="M51" s="8" t="s">
        <v>60</v>
      </c>
      <c r="N51" s="8" t="s">
        <v>60</v>
      </c>
      <c r="O51" s="8">
        <v>0.23499999999999999</v>
      </c>
      <c r="P51" s="8" t="s">
        <v>60</v>
      </c>
      <c r="Q51" s="8" t="s">
        <v>60</v>
      </c>
      <c r="R51" s="8" t="s">
        <v>60</v>
      </c>
      <c r="S51" s="8" t="s">
        <v>60</v>
      </c>
      <c r="T51" s="8" t="s">
        <v>60</v>
      </c>
      <c r="U51" s="8" t="s">
        <v>60</v>
      </c>
      <c r="V51" s="8" t="s">
        <v>60</v>
      </c>
      <c r="W51" s="8" t="s">
        <v>60</v>
      </c>
      <c r="X51" s="8" t="s">
        <v>60</v>
      </c>
      <c r="Y51" s="8">
        <v>0.26</v>
      </c>
      <c r="Z51" s="8" t="s">
        <v>60</v>
      </c>
      <c r="AA51" s="8" t="s">
        <v>60</v>
      </c>
      <c r="AB51" s="8" t="s">
        <v>60</v>
      </c>
      <c r="AC51" s="8" t="s">
        <v>60</v>
      </c>
      <c r="AD51" s="8" t="s">
        <v>60</v>
      </c>
      <c r="AE51" s="8">
        <v>0.26600000000000001</v>
      </c>
      <c r="AF51" s="8" t="s">
        <v>60</v>
      </c>
      <c r="AG51" s="8" t="s">
        <v>60</v>
      </c>
      <c r="AH51" s="8" t="s">
        <v>60</v>
      </c>
      <c r="AI51" s="8">
        <v>0.222</v>
      </c>
      <c r="AJ51" s="8" t="s">
        <v>60</v>
      </c>
      <c r="AK51" s="8" t="s">
        <v>60</v>
      </c>
      <c r="AL51" s="8" t="s">
        <v>60</v>
      </c>
      <c r="AM51" s="8">
        <v>0.255</v>
      </c>
      <c r="AN51" s="8" t="s">
        <v>60</v>
      </c>
      <c r="AO51" s="8">
        <v>0.245</v>
      </c>
      <c r="AP51" s="8" t="s">
        <v>60</v>
      </c>
      <c r="AQ51" s="8">
        <v>0.25800000000000001</v>
      </c>
      <c r="AR51" s="8" t="s">
        <v>60</v>
      </c>
      <c r="AS51" s="8" t="s">
        <v>60</v>
      </c>
      <c r="AT51" s="8" t="s">
        <v>60</v>
      </c>
      <c r="AU51" s="8" t="s">
        <v>60</v>
      </c>
    </row>
    <row r="52" spans="1:47" ht="21" x14ac:dyDescent="0.25">
      <c r="A52" s="15" t="s">
        <v>83</v>
      </c>
      <c r="B52" s="6" t="s">
        <v>57</v>
      </c>
      <c r="C52" s="15" t="s">
        <v>58</v>
      </c>
      <c r="D52" s="5" t="s">
        <v>59</v>
      </c>
      <c r="E52" s="7" t="s">
        <v>60</v>
      </c>
      <c r="F52" s="7" t="s">
        <v>60</v>
      </c>
      <c r="G52" s="7" t="s">
        <v>60</v>
      </c>
      <c r="H52" s="7" t="s">
        <v>60</v>
      </c>
      <c r="I52" s="7" t="s">
        <v>60</v>
      </c>
      <c r="J52" s="7" t="s">
        <v>60</v>
      </c>
      <c r="K52" s="7" t="s">
        <v>60</v>
      </c>
      <c r="L52" s="7" t="s">
        <v>60</v>
      </c>
      <c r="M52" s="7" t="s">
        <v>60</v>
      </c>
      <c r="N52" s="7" t="s">
        <v>60</v>
      </c>
      <c r="O52" s="7" t="s">
        <v>60</v>
      </c>
      <c r="P52" s="7" t="s">
        <v>60</v>
      </c>
      <c r="Q52" s="7" t="s">
        <v>60</v>
      </c>
      <c r="R52" s="7" t="s">
        <v>60</v>
      </c>
      <c r="S52" s="7" t="s">
        <v>60</v>
      </c>
      <c r="T52" s="7" t="s">
        <v>60</v>
      </c>
      <c r="U52" s="7" t="s">
        <v>60</v>
      </c>
      <c r="V52" s="7" t="s">
        <v>60</v>
      </c>
      <c r="W52" s="7" t="s">
        <v>60</v>
      </c>
      <c r="X52" s="7" t="s">
        <v>60</v>
      </c>
      <c r="Y52" s="7" t="s">
        <v>60</v>
      </c>
      <c r="Z52" s="7" t="s">
        <v>60</v>
      </c>
      <c r="AA52" s="7" t="s">
        <v>60</v>
      </c>
      <c r="AB52" s="7" t="s">
        <v>60</v>
      </c>
      <c r="AC52" s="7" t="s">
        <v>60</v>
      </c>
      <c r="AD52" s="7" t="s">
        <v>60</v>
      </c>
      <c r="AE52" s="7" t="s">
        <v>60</v>
      </c>
      <c r="AF52" s="7" t="s">
        <v>60</v>
      </c>
      <c r="AG52" s="7" t="s">
        <v>60</v>
      </c>
      <c r="AH52" s="7" t="s">
        <v>60</v>
      </c>
      <c r="AI52" s="7" t="s">
        <v>60</v>
      </c>
      <c r="AJ52" s="7" t="s">
        <v>60</v>
      </c>
      <c r="AK52" s="7" t="s">
        <v>60</v>
      </c>
      <c r="AL52" s="7" t="s">
        <v>60</v>
      </c>
      <c r="AM52" s="7" t="s">
        <v>60</v>
      </c>
      <c r="AN52" s="7" t="s">
        <v>60</v>
      </c>
      <c r="AO52" s="7" t="s">
        <v>60</v>
      </c>
      <c r="AP52" s="7" t="s">
        <v>60</v>
      </c>
      <c r="AQ52" s="7" t="s">
        <v>60</v>
      </c>
      <c r="AR52" s="7">
        <v>0.10100000000000001</v>
      </c>
      <c r="AS52" s="7">
        <v>0.10299999999999999</v>
      </c>
      <c r="AT52" s="7">
        <v>0.10199999999999999</v>
      </c>
      <c r="AU52" s="7" t="s">
        <v>60</v>
      </c>
    </row>
    <row r="53" spans="1:47" ht="13.5" x14ac:dyDescent="0.25">
      <c r="A53" s="16"/>
      <c r="B53" s="6" t="s">
        <v>61</v>
      </c>
      <c r="C53" s="16"/>
      <c r="D53" s="5" t="s">
        <v>59</v>
      </c>
      <c r="E53" s="8" t="s">
        <v>60</v>
      </c>
      <c r="F53" s="8" t="s">
        <v>60</v>
      </c>
      <c r="G53" s="8" t="s">
        <v>60</v>
      </c>
      <c r="H53" s="8">
        <v>3.3000000000000002E-2</v>
      </c>
      <c r="I53" s="8" t="s">
        <v>60</v>
      </c>
      <c r="J53" s="8" t="s">
        <v>60</v>
      </c>
      <c r="K53" s="8" t="s">
        <v>60</v>
      </c>
      <c r="L53" s="8" t="s">
        <v>60</v>
      </c>
      <c r="M53" s="8" t="s">
        <v>60</v>
      </c>
      <c r="N53" s="8" t="s">
        <v>60</v>
      </c>
      <c r="O53" s="8" t="s">
        <v>60</v>
      </c>
      <c r="P53" s="8">
        <v>3.5000000000000003E-2</v>
      </c>
      <c r="Q53" s="8" t="s">
        <v>60</v>
      </c>
      <c r="R53" s="8" t="s">
        <v>60</v>
      </c>
      <c r="S53" s="8" t="s">
        <v>60</v>
      </c>
      <c r="T53" s="8" t="s">
        <v>60</v>
      </c>
      <c r="U53" s="8">
        <v>7.0999999999999994E-2</v>
      </c>
      <c r="V53" s="8" t="s">
        <v>60</v>
      </c>
      <c r="W53" s="8" t="s">
        <v>60</v>
      </c>
      <c r="X53" s="8" t="s">
        <v>60</v>
      </c>
      <c r="Y53" s="8" t="s">
        <v>60</v>
      </c>
      <c r="Z53" s="8">
        <v>9.7000000000000003E-2</v>
      </c>
      <c r="AA53" s="8" t="s">
        <v>60</v>
      </c>
      <c r="AB53" s="8" t="s">
        <v>60</v>
      </c>
      <c r="AC53" s="8" t="s">
        <v>60</v>
      </c>
      <c r="AD53" s="8" t="s">
        <v>60</v>
      </c>
      <c r="AE53" s="8">
        <v>9.6000000000000002E-2</v>
      </c>
      <c r="AF53" s="8" t="s">
        <v>60</v>
      </c>
      <c r="AG53" s="8" t="s">
        <v>60</v>
      </c>
      <c r="AH53" s="8" t="s">
        <v>60</v>
      </c>
      <c r="AI53" s="8" t="s">
        <v>60</v>
      </c>
      <c r="AJ53" s="8">
        <v>0.108</v>
      </c>
      <c r="AK53" s="8">
        <v>9.2999999999999999E-2</v>
      </c>
      <c r="AL53" s="8">
        <v>9.4E-2</v>
      </c>
      <c r="AM53" s="8">
        <v>9.1999999999999998E-2</v>
      </c>
      <c r="AN53" s="8">
        <v>0.1</v>
      </c>
      <c r="AO53" s="8">
        <v>9.6000000000000002E-2</v>
      </c>
      <c r="AP53" s="8" t="s">
        <v>60</v>
      </c>
      <c r="AQ53" s="8">
        <v>0.106</v>
      </c>
      <c r="AR53" s="8" t="s">
        <v>60</v>
      </c>
      <c r="AS53" s="8" t="s">
        <v>60</v>
      </c>
      <c r="AT53" s="8" t="s">
        <v>60</v>
      </c>
      <c r="AU53" s="8" t="s">
        <v>60</v>
      </c>
    </row>
    <row r="54" spans="1:47" ht="21" x14ac:dyDescent="0.25">
      <c r="A54" s="15" t="s">
        <v>84</v>
      </c>
      <c r="B54" s="6" t="s">
        <v>57</v>
      </c>
      <c r="C54" s="15" t="s">
        <v>58</v>
      </c>
      <c r="D54" s="5" t="s">
        <v>59</v>
      </c>
      <c r="E54" s="7" t="s">
        <v>60</v>
      </c>
      <c r="F54" s="7" t="s">
        <v>60</v>
      </c>
      <c r="G54" s="7" t="s">
        <v>60</v>
      </c>
      <c r="H54" s="7" t="s">
        <v>60</v>
      </c>
      <c r="I54" s="7" t="s">
        <v>60</v>
      </c>
      <c r="J54" s="7" t="s">
        <v>60</v>
      </c>
      <c r="K54" s="7" t="s">
        <v>60</v>
      </c>
      <c r="L54" s="7" t="s">
        <v>60</v>
      </c>
      <c r="M54" s="7" t="s">
        <v>60</v>
      </c>
      <c r="N54" s="7" t="s">
        <v>60</v>
      </c>
      <c r="O54" s="7" t="s">
        <v>60</v>
      </c>
      <c r="P54" s="7" t="s">
        <v>60</v>
      </c>
      <c r="Q54" s="7" t="s">
        <v>60</v>
      </c>
      <c r="R54" s="7" t="s">
        <v>60</v>
      </c>
      <c r="S54" s="7" t="s">
        <v>60</v>
      </c>
      <c r="T54" s="7" t="s">
        <v>60</v>
      </c>
      <c r="U54" s="7" t="s">
        <v>60</v>
      </c>
      <c r="V54" s="7" t="s">
        <v>60</v>
      </c>
      <c r="W54" s="7" t="s">
        <v>60</v>
      </c>
      <c r="X54" s="7" t="s">
        <v>60</v>
      </c>
      <c r="Y54" s="7" t="s">
        <v>60</v>
      </c>
      <c r="Z54" s="7" t="s">
        <v>60</v>
      </c>
      <c r="AA54" s="7" t="s">
        <v>60</v>
      </c>
      <c r="AB54" s="7" t="s">
        <v>60</v>
      </c>
      <c r="AC54" s="7" t="s">
        <v>60</v>
      </c>
      <c r="AD54" s="7" t="s">
        <v>60</v>
      </c>
      <c r="AE54" s="7" t="s">
        <v>60</v>
      </c>
      <c r="AF54" s="7" t="s">
        <v>60</v>
      </c>
      <c r="AG54" s="7" t="s">
        <v>60</v>
      </c>
      <c r="AH54" s="7" t="s">
        <v>60</v>
      </c>
      <c r="AI54" s="7" t="s">
        <v>60</v>
      </c>
      <c r="AJ54" s="7" t="s">
        <v>60</v>
      </c>
      <c r="AK54" s="7" t="s">
        <v>60</v>
      </c>
      <c r="AL54" s="7" t="s">
        <v>60</v>
      </c>
      <c r="AM54" s="7" t="s">
        <v>60</v>
      </c>
      <c r="AN54" s="7" t="s">
        <v>60</v>
      </c>
      <c r="AO54" s="7" t="s">
        <v>60</v>
      </c>
      <c r="AP54" s="7">
        <v>0.14000000000000001</v>
      </c>
      <c r="AQ54" s="7">
        <v>0.128</v>
      </c>
      <c r="AR54" s="7" t="s">
        <v>60</v>
      </c>
      <c r="AS54" s="7">
        <v>0.14099999999999999</v>
      </c>
      <c r="AT54" s="7" t="s">
        <v>60</v>
      </c>
      <c r="AU54" s="7" t="s">
        <v>60</v>
      </c>
    </row>
    <row r="55" spans="1:47" ht="13.5" x14ac:dyDescent="0.25">
      <c r="A55" s="16"/>
      <c r="B55" s="6" t="s">
        <v>61</v>
      </c>
      <c r="C55" s="16"/>
      <c r="D55" s="5" t="s">
        <v>59</v>
      </c>
      <c r="E55" s="8" t="s">
        <v>60</v>
      </c>
      <c r="F55" s="8" t="s">
        <v>60</v>
      </c>
      <c r="G55" s="8" t="s">
        <v>60</v>
      </c>
      <c r="H55" s="8" t="s">
        <v>60</v>
      </c>
      <c r="I55" s="8" t="s">
        <v>60</v>
      </c>
      <c r="J55" s="8" t="s">
        <v>60</v>
      </c>
      <c r="K55" s="8" t="s">
        <v>60</v>
      </c>
      <c r="L55" s="8" t="s">
        <v>60</v>
      </c>
      <c r="M55" s="8" t="s">
        <v>60</v>
      </c>
      <c r="N55" s="8" t="s">
        <v>60</v>
      </c>
      <c r="O55" s="8" t="s">
        <v>60</v>
      </c>
      <c r="P55" s="8">
        <v>9.8000000000000004E-2</v>
      </c>
      <c r="Q55" s="8" t="s">
        <v>60</v>
      </c>
      <c r="R55" s="8" t="s">
        <v>60</v>
      </c>
      <c r="S55" s="8" t="s">
        <v>60</v>
      </c>
      <c r="T55" s="8" t="s">
        <v>60</v>
      </c>
      <c r="U55" s="8">
        <v>0.14599999999999999</v>
      </c>
      <c r="V55" s="8" t="s">
        <v>60</v>
      </c>
      <c r="W55" s="8" t="s">
        <v>60</v>
      </c>
      <c r="X55" s="8" t="s">
        <v>60</v>
      </c>
      <c r="Y55" s="8" t="s">
        <v>60</v>
      </c>
      <c r="Z55" s="8">
        <v>0.127</v>
      </c>
      <c r="AA55" s="8" t="s">
        <v>60</v>
      </c>
      <c r="AB55" s="8" t="s">
        <v>60</v>
      </c>
      <c r="AC55" s="8" t="s">
        <v>60</v>
      </c>
      <c r="AD55" s="8" t="s">
        <v>60</v>
      </c>
      <c r="AE55" s="8">
        <v>0.14599999999999999</v>
      </c>
      <c r="AF55" s="8" t="s">
        <v>60</v>
      </c>
      <c r="AG55" s="8" t="s">
        <v>60</v>
      </c>
      <c r="AH55" s="8">
        <v>0.15</v>
      </c>
      <c r="AI55" s="8" t="s">
        <v>60</v>
      </c>
      <c r="AJ55" s="8" t="s">
        <v>60</v>
      </c>
      <c r="AK55" s="8" t="s">
        <v>60</v>
      </c>
      <c r="AL55" s="8" t="s">
        <v>60</v>
      </c>
      <c r="AM55" s="8">
        <v>0.122</v>
      </c>
      <c r="AN55" s="8">
        <v>0.16</v>
      </c>
      <c r="AO55" s="8" t="s">
        <v>60</v>
      </c>
      <c r="AP55" s="8">
        <v>0.14000000000000001</v>
      </c>
      <c r="AQ55" s="8" t="s">
        <v>60</v>
      </c>
      <c r="AR55" s="8" t="s">
        <v>60</v>
      </c>
      <c r="AS55" s="8" t="s">
        <v>60</v>
      </c>
      <c r="AT55" s="8" t="s">
        <v>60</v>
      </c>
      <c r="AU55" s="8" t="s">
        <v>60</v>
      </c>
    </row>
    <row r="56" spans="1:47" ht="21" x14ac:dyDescent="0.25">
      <c r="A56" s="15" t="s">
        <v>85</v>
      </c>
      <c r="B56" s="6" t="s">
        <v>57</v>
      </c>
      <c r="C56" s="15" t="s">
        <v>58</v>
      </c>
      <c r="D56" s="5" t="s">
        <v>59</v>
      </c>
      <c r="E56" s="7" t="s">
        <v>60</v>
      </c>
      <c r="F56" s="7" t="s">
        <v>60</v>
      </c>
      <c r="G56" s="7" t="s">
        <v>60</v>
      </c>
      <c r="H56" s="7" t="s">
        <v>60</v>
      </c>
      <c r="I56" s="7" t="s">
        <v>60</v>
      </c>
      <c r="J56" s="7" t="s">
        <v>60</v>
      </c>
      <c r="K56" s="7" t="s">
        <v>60</v>
      </c>
      <c r="L56" s="7" t="s">
        <v>60</v>
      </c>
      <c r="M56" s="7" t="s">
        <v>60</v>
      </c>
      <c r="N56" s="7" t="s">
        <v>60</v>
      </c>
      <c r="O56" s="7" t="s">
        <v>60</v>
      </c>
      <c r="P56" s="7" t="s">
        <v>60</v>
      </c>
      <c r="Q56" s="7" t="s">
        <v>60</v>
      </c>
      <c r="R56" s="7" t="s">
        <v>60</v>
      </c>
      <c r="S56" s="7" t="s">
        <v>60</v>
      </c>
      <c r="T56" s="7" t="s">
        <v>60</v>
      </c>
      <c r="U56" s="7" t="s">
        <v>60</v>
      </c>
      <c r="V56" s="7" t="s">
        <v>60</v>
      </c>
      <c r="W56" s="7" t="s">
        <v>60</v>
      </c>
      <c r="X56" s="7" t="s">
        <v>60</v>
      </c>
      <c r="Y56" s="7" t="s">
        <v>60</v>
      </c>
      <c r="Z56" s="7" t="s">
        <v>60</v>
      </c>
      <c r="AA56" s="7" t="s">
        <v>60</v>
      </c>
      <c r="AB56" s="7" t="s">
        <v>60</v>
      </c>
      <c r="AC56" s="7" t="s">
        <v>60</v>
      </c>
      <c r="AD56" s="7" t="s">
        <v>60</v>
      </c>
      <c r="AE56" s="7" t="s">
        <v>60</v>
      </c>
      <c r="AF56" s="7" t="s">
        <v>60</v>
      </c>
      <c r="AG56" s="7" t="s">
        <v>60</v>
      </c>
      <c r="AH56" s="7" t="s">
        <v>60</v>
      </c>
      <c r="AI56" s="7">
        <v>0.04</v>
      </c>
      <c r="AJ56" s="7" t="s">
        <v>60</v>
      </c>
      <c r="AK56" s="7" t="s">
        <v>60</v>
      </c>
      <c r="AL56" s="7" t="s">
        <v>60</v>
      </c>
      <c r="AM56" s="7">
        <v>5.5E-2</v>
      </c>
      <c r="AN56" s="7">
        <v>4.9000000000000002E-2</v>
      </c>
      <c r="AO56" s="7">
        <v>5.0999999999999997E-2</v>
      </c>
      <c r="AP56" s="7">
        <v>5.2999999999999999E-2</v>
      </c>
      <c r="AQ56" s="7">
        <v>5.8999999999999997E-2</v>
      </c>
      <c r="AR56" s="7">
        <v>6.8000000000000005E-2</v>
      </c>
      <c r="AS56" s="7">
        <v>7.1999999999999995E-2</v>
      </c>
      <c r="AT56" s="7">
        <v>7.2999999999999995E-2</v>
      </c>
      <c r="AU56" s="7" t="s">
        <v>60</v>
      </c>
    </row>
    <row r="57" spans="1:47" ht="13.5" x14ac:dyDescent="0.25">
      <c r="A57" s="16"/>
      <c r="B57" s="6" t="s">
        <v>61</v>
      </c>
      <c r="C57" s="16"/>
      <c r="D57" s="5" t="s">
        <v>59</v>
      </c>
      <c r="E57" s="8" t="s">
        <v>60</v>
      </c>
      <c r="F57" s="8" t="s">
        <v>60</v>
      </c>
      <c r="G57" s="8" t="s">
        <v>60</v>
      </c>
      <c r="H57" s="8" t="s">
        <v>60</v>
      </c>
      <c r="I57" s="8" t="s">
        <v>60</v>
      </c>
      <c r="J57" s="8" t="s">
        <v>60</v>
      </c>
      <c r="K57" s="8" t="s">
        <v>60</v>
      </c>
      <c r="L57" s="8" t="s">
        <v>60</v>
      </c>
      <c r="M57" s="8" t="s">
        <v>60</v>
      </c>
      <c r="N57" s="8" t="s">
        <v>60</v>
      </c>
      <c r="O57" s="8" t="s">
        <v>60</v>
      </c>
      <c r="P57" s="8" t="s">
        <v>60</v>
      </c>
      <c r="Q57" s="8">
        <v>3.7999999999999999E-2</v>
      </c>
      <c r="R57" s="8" t="s">
        <v>60</v>
      </c>
      <c r="S57" s="8" t="s">
        <v>60</v>
      </c>
      <c r="T57" s="8" t="s">
        <v>60</v>
      </c>
      <c r="U57" s="8" t="s">
        <v>60</v>
      </c>
      <c r="V57" s="8" t="s">
        <v>60</v>
      </c>
      <c r="W57" s="8" t="s">
        <v>60</v>
      </c>
      <c r="X57" s="8" t="s">
        <v>60</v>
      </c>
      <c r="Y57" s="8" t="s">
        <v>60</v>
      </c>
      <c r="Z57" s="8">
        <v>3.6999999999999998E-2</v>
      </c>
      <c r="AA57" s="8" t="s">
        <v>60</v>
      </c>
      <c r="AB57" s="8" t="s">
        <v>60</v>
      </c>
      <c r="AC57" s="8" t="s">
        <v>60</v>
      </c>
      <c r="AD57" s="8" t="s">
        <v>60</v>
      </c>
      <c r="AE57" s="8">
        <v>3.5999999999999997E-2</v>
      </c>
      <c r="AF57" s="8" t="s">
        <v>60</v>
      </c>
      <c r="AG57" s="8" t="s">
        <v>60</v>
      </c>
      <c r="AH57" s="8" t="s">
        <v>60</v>
      </c>
      <c r="AI57" s="8">
        <v>4.5999999999999999E-2</v>
      </c>
      <c r="AJ57" s="8" t="s">
        <v>60</v>
      </c>
      <c r="AK57" s="8" t="s">
        <v>60</v>
      </c>
      <c r="AL57" s="8" t="s">
        <v>60</v>
      </c>
      <c r="AM57" s="8">
        <v>5.5E-2</v>
      </c>
      <c r="AN57" s="8">
        <v>4.9000000000000002E-2</v>
      </c>
      <c r="AO57" s="8">
        <v>5.0999999999999997E-2</v>
      </c>
      <c r="AP57" s="8">
        <v>5.3999999999999999E-2</v>
      </c>
      <c r="AQ57" s="8" t="s">
        <v>60</v>
      </c>
      <c r="AR57" s="8" t="s">
        <v>60</v>
      </c>
      <c r="AS57" s="8" t="s">
        <v>60</v>
      </c>
      <c r="AT57" s="8" t="s">
        <v>60</v>
      </c>
      <c r="AU57" s="8" t="s">
        <v>60</v>
      </c>
    </row>
    <row r="58" spans="1:47" ht="21" x14ac:dyDescent="0.25">
      <c r="A58" s="15" t="s">
        <v>86</v>
      </c>
      <c r="B58" s="6" t="s">
        <v>57</v>
      </c>
      <c r="C58" s="15" t="s">
        <v>58</v>
      </c>
      <c r="D58" s="5" t="s">
        <v>59</v>
      </c>
      <c r="E58" s="7" t="s">
        <v>60</v>
      </c>
      <c r="F58" s="7" t="s">
        <v>60</v>
      </c>
      <c r="G58" s="7" t="s">
        <v>60</v>
      </c>
      <c r="H58" s="7" t="s">
        <v>60</v>
      </c>
      <c r="I58" s="7" t="s">
        <v>60</v>
      </c>
      <c r="J58" s="7" t="s">
        <v>60</v>
      </c>
      <c r="K58" s="7" t="s">
        <v>60</v>
      </c>
      <c r="L58" s="7" t="s">
        <v>60</v>
      </c>
      <c r="M58" s="7" t="s">
        <v>60</v>
      </c>
      <c r="N58" s="7" t="s">
        <v>60</v>
      </c>
      <c r="O58" s="7" t="s">
        <v>60</v>
      </c>
      <c r="P58" s="7" t="s">
        <v>60</v>
      </c>
      <c r="Q58" s="7" t="s">
        <v>60</v>
      </c>
      <c r="R58" s="7" t="s">
        <v>60</v>
      </c>
      <c r="S58" s="7" t="s">
        <v>60</v>
      </c>
      <c r="T58" s="7" t="s">
        <v>60</v>
      </c>
      <c r="U58" s="7" t="s">
        <v>60</v>
      </c>
      <c r="V58" s="7" t="s">
        <v>60</v>
      </c>
      <c r="W58" s="7" t="s">
        <v>60</v>
      </c>
      <c r="X58" s="7" t="s">
        <v>60</v>
      </c>
      <c r="Y58" s="7" t="s">
        <v>60</v>
      </c>
      <c r="Z58" s="7" t="s">
        <v>60</v>
      </c>
      <c r="AA58" s="7" t="s">
        <v>60</v>
      </c>
      <c r="AB58" s="7" t="s">
        <v>60</v>
      </c>
      <c r="AC58" s="7" t="s">
        <v>60</v>
      </c>
      <c r="AD58" s="7" t="s">
        <v>60</v>
      </c>
      <c r="AE58" s="7" t="s">
        <v>60</v>
      </c>
      <c r="AF58" s="7" t="s">
        <v>60</v>
      </c>
      <c r="AG58" s="7" t="s">
        <v>60</v>
      </c>
      <c r="AH58" s="7" t="s">
        <v>60</v>
      </c>
      <c r="AI58" s="7">
        <v>0.23</v>
      </c>
      <c r="AJ58" s="7">
        <v>0.17799999999999999</v>
      </c>
      <c r="AK58" s="7">
        <v>0.153</v>
      </c>
      <c r="AL58" s="7">
        <v>0.124</v>
      </c>
      <c r="AM58" s="7">
        <v>0.13700000000000001</v>
      </c>
      <c r="AN58" s="7">
        <v>0.13800000000000001</v>
      </c>
      <c r="AO58" s="7">
        <v>0.13300000000000001</v>
      </c>
      <c r="AP58" s="7">
        <v>0.123</v>
      </c>
      <c r="AQ58" s="7">
        <v>0.126</v>
      </c>
      <c r="AR58" s="7">
        <v>0.13400000000000001</v>
      </c>
      <c r="AS58" s="7">
        <v>0.128</v>
      </c>
      <c r="AT58" s="7">
        <v>0.13400000000000001</v>
      </c>
      <c r="AU58" s="7" t="s">
        <v>60</v>
      </c>
    </row>
    <row r="59" spans="1:47" ht="13.5" x14ac:dyDescent="0.25">
      <c r="A59" s="16"/>
      <c r="B59" s="6" t="s">
        <v>61</v>
      </c>
      <c r="C59" s="16"/>
      <c r="D59" s="5" t="s">
        <v>59</v>
      </c>
      <c r="E59" s="8" t="s">
        <v>60</v>
      </c>
      <c r="F59" s="8" t="s">
        <v>60</v>
      </c>
      <c r="G59" s="8" t="s">
        <v>60</v>
      </c>
      <c r="H59" s="8" t="s">
        <v>60</v>
      </c>
      <c r="I59" s="8" t="s">
        <v>60</v>
      </c>
      <c r="J59" s="8" t="s">
        <v>60</v>
      </c>
      <c r="K59" s="8" t="s">
        <v>60</v>
      </c>
      <c r="L59" s="8" t="s">
        <v>60</v>
      </c>
      <c r="M59" s="8" t="s">
        <v>60</v>
      </c>
      <c r="N59" s="8" t="s">
        <v>60</v>
      </c>
      <c r="O59" s="8" t="s">
        <v>60</v>
      </c>
      <c r="P59" s="8" t="s">
        <v>60</v>
      </c>
      <c r="Q59" s="8" t="s">
        <v>60</v>
      </c>
      <c r="R59" s="8" t="s">
        <v>60</v>
      </c>
      <c r="S59" s="8" t="s">
        <v>60</v>
      </c>
      <c r="T59" s="8" t="s">
        <v>60</v>
      </c>
      <c r="U59" s="8" t="s">
        <v>60</v>
      </c>
      <c r="V59" s="8" t="s">
        <v>60</v>
      </c>
      <c r="W59" s="8" t="s">
        <v>60</v>
      </c>
      <c r="X59" s="8" t="s">
        <v>60</v>
      </c>
      <c r="Y59" s="8" t="s">
        <v>60</v>
      </c>
      <c r="Z59" s="8" t="s">
        <v>60</v>
      </c>
      <c r="AA59" s="8" t="s">
        <v>60</v>
      </c>
      <c r="AB59" s="8" t="s">
        <v>60</v>
      </c>
      <c r="AC59" s="8" t="s">
        <v>60</v>
      </c>
      <c r="AD59" s="8" t="s">
        <v>60</v>
      </c>
      <c r="AE59" s="8" t="s">
        <v>60</v>
      </c>
      <c r="AF59" s="8" t="s">
        <v>60</v>
      </c>
      <c r="AG59" s="8" t="s">
        <v>60</v>
      </c>
      <c r="AH59" s="8" t="s">
        <v>60</v>
      </c>
      <c r="AI59" s="8">
        <v>0.23</v>
      </c>
      <c r="AJ59" s="8">
        <v>0.17799999999999999</v>
      </c>
      <c r="AK59" s="8">
        <v>0.161</v>
      </c>
      <c r="AL59" s="8">
        <v>0.13300000000000001</v>
      </c>
      <c r="AM59" s="8">
        <v>0.14499999999999999</v>
      </c>
      <c r="AN59" s="8">
        <v>0.14199999999999999</v>
      </c>
      <c r="AO59" s="8">
        <v>0.13600000000000001</v>
      </c>
      <c r="AP59" s="8">
        <v>0.13</v>
      </c>
      <c r="AQ59" s="8">
        <v>0.13400000000000001</v>
      </c>
      <c r="AR59" s="8">
        <v>0.13800000000000001</v>
      </c>
      <c r="AS59" s="8" t="s">
        <v>60</v>
      </c>
      <c r="AT59" s="8" t="s">
        <v>60</v>
      </c>
      <c r="AU59" s="8" t="s">
        <v>60</v>
      </c>
    </row>
    <row r="60" spans="1:47" ht="21" x14ac:dyDescent="0.25">
      <c r="A60" s="15" t="s">
        <v>87</v>
      </c>
      <c r="B60" s="6" t="s">
        <v>57</v>
      </c>
      <c r="C60" s="15" t="s">
        <v>58</v>
      </c>
      <c r="D60" s="5" t="s">
        <v>59</v>
      </c>
      <c r="E60" s="7" t="s">
        <v>60</v>
      </c>
      <c r="F60" s="7" t="s">
        <v>60</v>
      </c>
      <c r="G60" s="7" t="s">
        <v>60</v>
      </c>
      <c r="H60" s="7" t="s">
        <v>60</v>
      </c>
      <c r="I60" s="7" t="s">
        <v>60</v>
      </c>
      <c r="J60" s="7" t="s">
        <v>60</v>
      </c>
      <c r="K60" s="7" t="s">
        <v>60</v>
      </c>
      <c r="L60" s="7" t="s">
        <v>60</v>
      </c>
      <c r="M60" s="7" t="s">
        <v>60</v>
      </c>
      <c r="N60" s="7" t="s">
        <v>60</v>
      </c>
      <c r="O60" s="7" t="s">
        <v>60</v>
      </c>
      <c r="P60" s="7" t="s">
        <v>60</v>
      </c>
      <c r="Q60" s="7" t="s">
        <v>60</v>
      </c>
      <c r="R60" s="7" t="s">
        <v>60</v>
      </c>
      <c r="S60" s="7" t="s">
        <v>60</v>
      </c>
      <c r="T60" s="7" t="s">
        <v>60</v>
      </c>
      <c r="U60" s="7" t="s">
        <v>60</v>
      </c>
      <c r="V60" s="7" t="s">
        <v>60</v>
      </c>
      <c r="W60" s="7" t="s">
        <v>60</v>
      </c>
      <c r="X60" s="7" t="s">
        <v>60</v>
      </c>
      <c r="Y60" s="7" t="s">
        <v>60</v>
      </c>
      <c r="Z60" s="7" t="s">
        <v>60</v>
      </c>
      <c r="AA60" s="7" t="s">
        <v>60</v>
      </c>
      <c r="AB60" s="7" t="s">
        <v>60</v>
      </c>
      <c r="AC60" s="7" t="s">
        <v>60</v>
      </c>
      <c r="AD60" s="7" t="s">
        <v>60</v>
      </c>
      <c r="AE60" s="7" t="s">
        <v>60</v>
      </c>
      <c r="AF60" s="7" t="s">
        <v>60</v>
      </c>
      <c r="AG60" s="7" t="s">
        <v>60</v>
      </c>
      <c r="AH60" s="7" t="s">
        <v>60</v>
      </c>
      <c r="AI60" s="7">
        <v>0.16800000000000001</v>
      </c>
      <c r="AJ60" s="7">
        <v>0.14499999999999999</v>
      </c>
      <c r="AK60" s="7">
        <v>0.14799999999999999</v>
      </c>
      <c r="AL60" s="7">
        <v>0.17199999999999999</v>
      </c>
      <c r="AM60" s="7">
        <v>0.153</v>
      </c>
      <c r="AN60" s="7">
        <v>0.14499999999999999</v>
      </c>
      <c r="AO60" s="7">
        <v>0.155</v>
      </c>
      <c r="AP60" s="7">
        <v>0.157</v>
      </c>
      <c r="AQ60" s="7">
        <v>0.17899999999999999</v>
      </c>
      <c r="AR60" s="7">
        <v>0.183</v>
      </c>
      <c r="AS60" s="7">
        <v>0.183</v>
      </c>
      <c r="AT60" s="7">
        <v>0.155</v>
      </c>
      <c r="AU60" s="7" t="s">
        <v>60</v>
      </c>
    </row>
    <row r="61" spans="1:47" ht="13.5" x14ac:dyDescent="0.25">
      <c r="A61" s="16"/>
      <c r="B61" s="6" t="s">
        <v>61</v>
      </c>
      <c r="C61" s="16"/>
      <c r="D61" s="5" t="s">
        <v>59</v>
      </c>
      <c r="E61" s="8" t="s">
        <v>60</v>
      </c>
      <c r="F61" s="8" t="s">
        <v>60</v>
      </c>
      <c r="G61" s="8" t="s">
        <v>60</v>
      </c>
      <c r="H61" s="8" t="s">
        <v>60</v>
      </c>
      <c r="I61" s="8" t="s">
        <v>60</v>
      </c>
      <c r="J61" s="8" t="s">
        <v>60</v>
      </c>
      <c r="K61" s="8" t="s">
        <v>60</v>
      </c>
      <c r="L61" s="8" t="s">
        <v>60</v>
      </c>
      <c r="M61" s="8" t="s">
        <v>60</v>
      </c>
      <c r="N61" s="8" t="s">
        <v>60</v>
      </c>
      <c r="O61" s="8" t="s">
        <v>60</v>
      </c>
      <c r="P61" s="8" t="s">
        <v>60</v>
      </c>
      <c r="Q61" s="8" t="s">
        <v>60</v>
      </c>
      <c r="R61" s="8" t="s">
        <v>60</v>
      </c>
      <c r="S61" s="8" t="s">
        <v>60</v>
      </c>
      <c r="T61" s="8" t="s">
        <v>60</v>
      </c>
      <c r="U61" s="8" t="s">
        <v>60</v>
      </c>
      <c r="V61" s="8" t="s">
        <v>60</v>
      </c>
      <c r="W61" s="8" t="s">
        <v>60</v>
      </c>
      <c r="X61" s="8" t="s">
        <v>60</v>
      </c>
      <c r="Y61" s="8" t="s">
        <v>60</v>
      </c>
      <c r="Z61" s="8" t="s">
        <v>60</v>
      </c>
      <c r="AA61" s="8" t="s">
        <v>60</v>
      </c>
      <c r="AB61" s="8" t="s">
        <v>60</v>
      </c>
      <c r="AC61" s="8" t="s">
        <v>60</v>
      </c>
      <c r="AD61" s="8" t="s">
        <v>60</v>
      </c>
      <c r="AE61" s="8" t="s">
        <v>60</v>
      </c>
      <c r="AF61" s="8" t="s">
        <v>60</v>
      </c>
      <c r="AG61" s="8" t="s">
        <v>60</v>
      </c>
      <c r="AH61" s="8" t="s">
        <v>60</v>
      </c>
      <c r="AI61" s="8">
        <v>0.16900000000000001</v>
      </c>
      <c r="AJ61" s="8">
        <v>0.14699999999999999</v>
      </c>
      <c r="AK61" s="8">
        <v>0.14799999999999999</v>
      </c>
      <c r="AL61" s="8">
        <v>0.17699999999999999</v>
      </c>
      <c r="AM61" s="8">
        <v>0.158</v>
      </c>
      <c r="AN61" s="8">
        <v>0.14899999999999999</v>
      </c>
      <c r="AO61" s="8">
        <v>0.156</v>
      </c>
      <c r="AP61" s="8">
        <v>0.16600000000000001</v>
      </c>
      <c r="AQ61" s="8">
        <v>0.17599999999999999</v>
      </c>
      <c r="AR61" s="8">
        <v>0.185</v>
      </c>
      <c r="AS61" s="8" t="s">
        <v>60</v>
      </c>
      <c r="AT61" s="8" t="s">
        <v>60</v>
      </c>
      <c r="AU61" s="8" t="s">
        <v>60</v>
      </c>
    </row>
    <row r="62" spans="1:47" ht="21" x14ac:dyDescent="0.25">
      <c r="A62" s="15" t="s">
        <v>88</v>
      </c>
      <c r="B62" s="6" t="s">
        <v>57</v>
      </c>
      <c r="C62" s="15" t="s">
        <v>58</v>
      </c>
      <c r="D62" s="5" t="s">
        <v>59</v>
      </c>
      <c r="E62" s="7" t="s">
        <v>60</v>
      </c>
      <c r="F62" s="7" t="s">
        <v>60</v>
      </c>
      <c r="G62" s="7" t="s">
        <v>60</v>
      </c>
      <c r="H62" s="7" t="s">
        <v>60</v>
      </c>
      <c r="I62" s="7" t="s">
        <v>60</v>
      </c>
      <c r="J62" s="7" t="s">
        <v>60</v>
      </c>
      <c r="K62" s="7" t="s">
        <v>60</v>
      </c>
      <c r="L62" s="7" t="s">
        <v>60</v>
      </c>
      <c r="M62" s="7" t="s">
        <v>60</v>
      </c>
      <c r="N62" s="7" t="s">
        <v>60</v>
      </c>
      <c r="O62" s="7" t="s">
        <v>60</v>
      </c>
      <c r="P62" s="7" t="s">
        <v>60</v>
      </c>
      <c r="Q62" s="7" t="s">
        <v>60</v>
      </c>
      <c r="R62" s="7" t="s">
        <v>60</v>
      </c>
      <c r="S62" s="7" t="s">
        <v>60</v>
      </c>
      <c r="T62" s="7" t="s">
        <v>60</v>
      </c>
      <c r="U62" s="7" t="s">
        <v>60</v>
      </c>
      <c r="V62" s="7" t="s">
        <v>60</v>
      </c>
      <c r="W62" s="7" t="s">
        <v>60</v>
      </c>
      <c r="X62" s="7" t="s">
        <v>60</v>
      </c>
      <c r="Y62" s="7" t="s">
        <v>60</v>
      </c>
      <c r="Z62" s="7" t="s">
        <v>60</v>
      </c>
      <c r="AA62" s="7" t="s">
        <v>60</v>
      </c>
      <c r="AB62" s="7" t="s">
        <v>60</v>
      </c>
      <c r="AC62" s="7" t="s">
        <v>60</v>
      </c>
      <c r="AD62" s="7" t="s">
        <v>60</v>
      </c>
      <c r="AE62" s="7" t="s">
        <v>60</v>
      </c>
      <c r="AF62" s="7" t="s">
        <v>60</v>
      </c>
      <c r="AG62" s="7" t="s">
        <v>60</v>
      </c>
      <c r="AH62" s="7" t="s">
        <v>60</v>
      </c>
      <c r="AI62" s="7">
        <v>0.111</v>
      </c>
      <c r="AJ62" s="7">
        <v>9.7000000000000003E-2</v>
      </c>
      <c r="AK62" s="7">
        <v>9.5000000000000001E-2</v>
      </c>
      <c r="AL62" s="7">
        <v>9.4E-2</v>
      </c>
      <c r="AM62" s="7">
        <v>0.1</v>
      </c>
      <c r="AN62" s="7">
        <v>0.125</v>
      </c>
      <c r="AO62" s="7">
        <v>0.122</v>
      </c>
      <c r="AP62" s="7">
        <v>0.127</v>
      </c>
      <c r="AQ62" s="7">
        <v>0.14799999999999999</v>
      </c>
      <c r="AR62" s="7">
        <v>0.13500000000000001</v>
      </c>
      <c r="AS62" s="7">
        <v>0.14499999999999999</v>
      </c>
      <c r="AT62" s="7">
        <v>0.14799999999999999</v>
      </c>
      <c r="AU62" s="7" t="s">
        <v>60</v>
      </c>
    </row>
    <row r="63" spans="1:47" ht="13.5" x14ac:dyDescent="0.25">
      <c r="A63" s="16"/>
      <c r="B63" s="6" t="s">
        <v>61</v>
      </c>
      <c r="C63" s="16"/>
      <c r="D63" s="5" t="s">
        <v>59</v>
      </c>
      <c r="E63" s="8" t="s">
        <v>60</v>
      </c>
      <c r="F63" s="8" t="s">
        <v>60</v>
      </c>
      <c r="G63" s="8" t="s">
        <v>60</v>
      </c>
      <c r="H63" s="8" t="s">
        <v>60</v>
      </c>
      <c r="I63" s="8" t="s">
        <v>60</v>
      </c>
      <c r="J63" s="8" t="s">
        <v>60</v>
      </c>
      <c r="K63" s="8" t="s">
        <v>60</v>
      </c>
      <c r="L63" s="8" t="s">
        <v>60</v>
      </c>
      <c r="M63" s="8" t="s">
        <v>60</v>
      </c>
      <c r="N63" s="8" t="s">
        <v>60</v>
      </c>
      <c r="O63" s="8" t="s">
        <v>60</v>
      </c>
      <c r="P63" s="8" t="s">
        <v>60</v>
      </c>
      <c r="Q63" s="8" t="s">
        <v>60</v>
      </c>
      <c r="R63" s="8" t="s">
        <v>60</v>
      </c>
      <c r="S63" s="8" t="s">
        <v>60</v>
      </c>
      <c r="T63" s="8" t="s">
        <v>60</v>
      </c>
      <c r="U63" s="8" t="s">
        <v>60</v>
      </c>
      <c r="V63" s="8" t="s">
        <v>60</v>
      </c>
      <c r="W63" s="8" t="s">
        <v>60</v>
      </c>
      <c r="X63" s="8" t="s">
        <v>60</v>
      </c>
      <c r="Y63" s="8" t="s">
        <v>60</v>
      </c>
      <c r="Z63" s="8" t="s">
        <v>60</v>
      </c>
      <c r="AA63" s="8" t="s">
        <v>60</v>
      </c>
      <c r="AB63" s="8" t="s">
        <v>60</v>
      </c>
      <c r="AC63" s="8" t="s">
        <v>60</v>
      </c>
      <c r="AD63" s="8" t="s">
        <v>60</v>
      </c>
      <c r="AE63" s="8" t="s">
        <v>60</v>
      </c>
      <c r="AF63" s="8" t="s">
        <v>60</v>
      </c>
      <c r="AG63" s="8" t="s">
        <v>60</v>
      </c>
      <c r="AH63" s="8" t="s">
        <v>60</v>
      </c>
      <c r="AI63" s="8">
        <v>0.108</v>
      </c>
      <c r="AJ63" s="8">
        <v>9.5000000000000001E-2</v>
      </c>
      <c r="AK63" s="8">
        <v>9.2999999999999999E-2</v>
      </c>
      <c r="AL63" s="8">
        <v>9.7000000000000003E-2</v>
      </c>
      <c r="AM63" s="8">
        <v>0.10100000000000001</v>
      </c>
      <c r="AN63" s="8">
        <v>0.122</v>
      </c>
      <c r="AO63" s="8">
        <v>0.121</v>
      </c>
      <c r="AP63" s="8">
        <v>0.128</v>
      </c>
      <c r="AQ63" s="8">
        <v>0.14799999999999999</v>
      </c>
      <c r="AR63" s="8">
        <v>0.13500000000000001</v>
      </c>
      <c r="AS63" s="8" t="s">
        <v>60</v>
      </c>
      <c r="AT63" s="8" t="s">
        <v>60</v>
      </c>
      <c r="AU63" s="8" t="s">
        <v>60</v>
      </c>
    </row>
    <row r="64" spans="1:47" ht="21" x14ac:dyDescent="0.25">
      <c r="A64" s="15" t="s">
        <v>89</v>
      </c>
      <c r="B64" s="6" t="s">
        <v>57</v>
      </c>
      <c r="C64" s="15" t="s">
        <v>58</v>
      </c>
      <c r="D64" s="5" t="s">
        <v>59</v>
      </c>
      <c r="E64" s="7" t="s">
        <v>60</v>
      </c>
      <c r="F64" s="7" t="s">
        <v>60</v>
      </c>
      <c r="G64" s="7" t="s">
        <v>60</v>
      </c>
      <c r="H64" s="7" t="s">
        <v>60</v>
      </c>
      <c r="I64" s="7" t="s">
        <v>60</v>
      </c>
      <c r="J64" s="7" t="s">
        <v>60</v>
      </c>
      <c r="K64" s="7" t="s">
        <v>60</v>
      </c>
      <c r="L64" s="7" t="s">
        <v>60</v>
      </c>
      <c r="M64" s="7" t="s">
        <v>60</v>
      </c>
      <c r="N64" s="7" t="s">
        <v>60</v>
      </c>
      <c r="O64" s="7" t="s">
        <v>60</v>
      </c>
      <c r="P64" s="7" t="s">
        <v>60</v>
      </c>
      <c r="Q64" s="7" t="s">
        <v>60</v>
      </c>
      <c r="R64" s="7" t="s">
        <v>60</v>
      </c>
      <c r="S64" s="7" t="s">
        <v>60</v>
      </c>
      <c r="T64" s="7" t="s">
        <v>60</v>
      </c>
      <c r="U64" s="7" t="s">
        <v>60</v>
      </c>
      <c r="V64" s="7" t="s">
        <v>60</v>
      </c>
      <c r="W64" s="7" t="s">
        <v>60</v>
      </c>
      <c r="X64" s="7" t="s">
        <v>60</v>
      </c>
      <c r="Y64" s="7" t="s">
        <v>60</v>
      </c>
      <c r="Z64" s="7" t="s">
        <v>60</v>
      </c>
      <c r="AA64" s="7" t="s">
        <v>60</v>
      </c>
      <c r="AB64" s="7" t="s">
        <v>60</v>
      </c>
      <c r="AC64" s="7" t="s">
        <v>60</v>
      </c>
      <c r="AD64" s="7" t="s">
        <v>60</v>
      </c>
      <c r="AE64" s="7" t="s">
        <v>60</v>
      </c>
      <c r="AF64" s="7" t="s">
        <v>60</v>
      </c>
      <c r="AG64" s="7" t="s">
        <v>60</v>
      </c>
      <c r="AH64" s="7" t="s">
        <v>60</v>
      </c>
      <c r="AI64" s="7">
        <v>6.9000000000000006E-2</v>
      </c>
      <c r="AJ64" s="7">
        <v>0.06</v>
      </c>
      <c r="AK64" s="7">
        <v>6.9000000000000006E-2</v>
      </c>
      <c r="AL64" s="7">
        <v>6.9000000000000006E-2</v>
      </c>
      <c r="AM64" s="7">
        <v>7.2999999999999995E-2</v>
      </c>
      <c r="AN64" s="7">
        <v>7.9000000000000001E-2</v>
      </c>
      <c r="AO64" s="7">
        <v>9.6000000000000002E-2</v>
      </c>
      <c r="AP64" s="7">
        <v>7.9000000000000001E-2</v>
      </c>
      <c r="AQ64" s="7">
        <v>8.7999999999999995E-2</v>
      </c>
      <c r="AR64" s="7">
        <v>9.8000000000000004E-2</v>
      </c>
      <c r="AS64" s="7">
        <v>0.09</v>
      </c>
      <c r="AT64" s="7">
        <v>7.0000000000000007E-2</v>
      </c>
      <c r="AU64" s="7" t="s">
        <v>60</v>
      </c>
    </row>
    <row r="65" spans="1:47" ht="13.5" x14ac:dyDescent="0.25">
      <c r="A65" s="16"/>
      <c r="B65" s="6" t="s">
        <v>61</v>
      </c>
      <c r="C65" s="16"/>
      <c r="D65" s="5" t="s">
        <v>59</v>
      </c>
      <c r="E65" s="8" t="s">
        <v>60</v>
      </c>
      <c r="F65" s="8" t="s">
        <v>60</v>
      </c>
      <c r="G65" s="8" t="s">
        <v>60</v>
      </c>
      <c r="H65" s="8" t="s">
        <v>60</v>
      </c>
      <c r="I65" s="8" t="s">
        <v>60</v>
      </c>
      <c r="J65" s="8" t="s">
        <v>60</v>
      </c>
      <c r="K65" s="8" t="s">
        <v>60</v>
      </c>
      <c r="L65" s="8" t="s">
        <v>60</v>
      </c>
      <c r="M65" s="8" t="s">
        <v>60</v>
      </c>
      <c r="N65" s="8" t="s">
        <v>60</v>
      </c>
      <c r="O65" s="8" t="s">
        <v>60</v>
      </c>
      <c r="P65" s="8" t="s">
        <v>60</v>
      </c>
      <c r="Q65" s="8" t="s">
        <v>60</v>
      </c>
      <c r="R65" s="8" t="s">
        <v>60</v>
      </c>
      <c r="S65" s="8" t="s">
        <v>60</v>
      </c>
      <c r="T65" s="8" t="s">
        <v>60</v>
      </c>
      <c r="U65" s="8" t="s">
        <v>60</v>
      </c>
      <c r="V65" s="8" t="s">
        <v>60</v>
      </c>
      <c r="W65" s="8" t="s">
        <v>60</v>
      </c>
      <c r="X65" s="8" t="s">
        <v>60</v>
      </c>
      <c r="Y65" s="8" t="s">
        <v>60</v>
      </c>
      <c r="Z65" s="8" t="s">
        <v>60</v>
      </c>
      <c r="AA65" s="8" t="s">
        <v>60</v>
      </c>
      <c r="AB65" s="8" t="s">
        <v>60</v>
      </c>
      <c r="AC65" s="8" t="s">
        <v>60</v>
      </c>
      <c r="AD65" s="8" t="s">
        <v>60</v>
      </c>
      <c r="AE65" s="8" t="s">
        <v>60</v>
      </c>
      <c r="AF65" s="8" t="s">
        <v>60</v>
      </c>
      <c r="AG65" s="8" t="s">
        <v>60</v>
      </c>
      <c r="AH65" s="8" t="s">
        <v>60</v>
      </c>
      <c r="AI65" s="8">
        <v>7.3999999999999996E-2</v>
      </c>
      <c r="AJ65" s="8">
        <v>6.6000000000000003E-2</v>
      </c>
      <c r="AK65" s="8">
        <v>7.0000000000000007E-2</v>
      </c>
      <c r="AL65" s="8">
        <v>6.7000000000000004E-2</v>
      </c>
      <c r="AM65" s="8">
        <v>7.3999999999999996E-2</v>
      </c>
      <c r="AN65" s="8">
        <v>7.9000000000000001E-2</v>
      </c>
      <c r="AO65" s="8">
        <v>9.5000000000000001E-2</v>
      </c>
      <c r="AP65" s="8">
        <v>7.5999999999999998E-2</v>
      </c>
      <c r="AQ65" s="8">
        <v>9.2999999999999999E-2</v>
      </c>
      <c r="AR65" s="8">
        <v>0.1</v>
      </c>
      <c r="AS65" s="8" t="s">
        <v>60</v>
      </c>
      <c r="AT65" s="8" t="s">
        <v>60</v>
      </c>
      <c r="AU65" s="8" t="s">
        <v>60</v>
      </c>
    </row>
    <row r="66" spans="1:47" ht="21" x14ac:dyDescent="0.25">
      <c r="A66" s="15" t="s">
        <v>90</v>
      </c>
      <c r="B66" s="6" t="s">
        <v>57</v>
      </c>
      <c r="C66" s="15" t="s">
        <v>58</v>
      </c>
      <c r="D66" s="5" t="s">
        <v>59</v>
      </c>
      <c r="E66" s="7" t="s">
        <v>60</v>
      </c>
      <c r="F66" s="7" t="s">
        <v>60</v>
      </c>
      <c r="G66" s="7" t="s">
        <v>60</v>
      </c>
      <c r="H66" s="7" t="s">
        <v>60</v>
      </c>
      <c r="I66" s="7" t="s">
        <v>60</v>
      </c>
      <c r="J66" s="7" t="s">
        <v>60</v>
      </c>
      <c r="K66" s="7" t="s">
        <v>60</v>
      </c>
      <c r="L66" s="7" t="s">
        <v>60</v>
      </c>
      <c r="M66" s="7" t="s">
        <v>60</v>
      </c>
      <c r="N66" s="7" t="s">
        <v>60</v>
      </c>
      <c r="O66" s="7" t="s">
        <v>60</v>
      </c>
      <c r="P66" s="7" t="s">
        <v>60</v>
      </c>
      <c r="Q66" s="7" t="s">
        <v>60</v>
      </c>
      <c r="R66" s="7" t="s">
        <v>60</v>
      </c>
      <c r="S66" s="7" t="s">
        <v>60</v>
      </c>
      <c r="T66" s="7" t="s">
        <v>60</v>
      </c>
      <c r="U66" s="7" t="s">
        <v>60</v>
      </c>
      <c r="V66" s="7" t="s">
        <v>60</v>
      </c>
      <c r="W66" s="7" t="s">
        <v>60</v>
      </c>
      <c r="X66" s="7" t="s">
        <v>60</v>
      </c>
      <c r="Y66" s="7" t="s">
        <v>60</v>
      </c>
      <c r="Z66" s="7" t="s">
        <v>60</v>
      </c>
      <c r="AA66" s="7" t="s">
        <v>60</v>
      </c>
      <c r="AB66" s="7" t="s">
        <v>60</v>
      </c>
      <c r="AC66" s="7" t="s">
        <v>60</v>
      </c>
      <c r="AD66" s="7" t="s">
        <v>60</v>
      </c>
      <c r="AE66" s="7" t="s">
        <v>60</v>
      </c>
      <c r="AF66" s="7" t="s">
        <v>60</v>
      </c>
      <c r="AG66" s="7" t="s">
        <v>60</v>
      </c>
      <c r="AH66" s="7" t="s">
        <v>60</v>
      </c>
      <c r="AI66" s="7" t="s">
        <v>60</v>
      </c>
      <c r="AJ66" s="7" t="s">
        <v>60</v>
      </c>
      <c r="AK66" s="7" t="s">
        <v>60</v>
      </c>
      <c r="AL66" s="7">
        <v>0.20399999999999999</v>
      </c>
      <c r="AM66" s="7">
        <v>0.20799999999999999</v>
      </c>
      <c r="AN66" s="7">
        <v>0.217</v>
      </c>
      <c r="AO66" s="7">
        <v>0.20300000000000001</v>
      </c>
      <c r="AP66" s="7">
        <v>0.21199999999999999</v>
      </c>
      <c r="AQ66" s="7">
        <v>0.20899999999999999</v>
      </c>
      <c r="AR66" s="7">
        <v>0.23499999999999999</v>
      </c>
      <c r="AS66" s="7">
        <v>0.22700000000000001</v>
      </c>
      <c r="AT66" s="7">
        <v>0.221</v>
      </c>
      <c r="AU66" s="7" t="s">
        <v>60</v>
      </c>
    </row>
    <row r="67" spans="1:47" ht="13.5" x14ac:dyDescent="0.25">
      <c r="A67" s="16"/>
      <c r="B67" s="6" t="s">
        <v>61</v>
      </c>
      <c r="C67" s="16"/>
      <c r="D67" s="5" t="s">
        <v>59</v>
      </c>
      <c r="E67" s="8" t="s">
        <v>60</v>
      </c>
      <c r="F67" s="8" t="s">
        <v>60</v>
      </c>
      <c r="G67" s="8" t="s">
        <v>60</v>
      </c>
      <c r="H67" s="8" t="s">
        <v>60</v>
      </c>
      <c r="I67" s="8" t="s">
        <v>60</v>
      </c>
      <c r="J67" s="8" t="s">
        <v>60</v>
      </c>
      <c r="K67" s="8" t="s">
        <v>60</v>
      </c>
      <c r="L67" s="8" t="s">
        <v>60</v>
      </c>
      <c r="M67" s="8" t="s">
        <v>60</v>
      </c>
      <c r="N67" s="8" t="s">
        <v>60</v>
      </c>
      <c r="O67" s="8" t="s">
        <v>60</v>
      </c>
      <c r="P67" s="8" t="s">
        <v>60</v>
      </c>
      <c r="Q67" s="8" t="s">
        <v>60</v>
      </c>
      <c r="R67" s="8" t="s">
        <v>60</v>
      </c>
      <c r="S67" s="8" t="s">
        <v>60</v>
      </c>
      <c r="T67" s="8" t="s">
        <v>60</v>
      </c>
      <c r="U67" s="8" t="s">
        <v>60</v>
      </c>
      <c r="V67" s="8" t="s">
        <v>60</v>
      </c>
      <c r="W67" s="8" t="s">
        <v>60</v>
      </c>
      <c r="X67" s="8" t="s">
        <v>60</v>
      </c>
      <c r="Y67" s="8" t="s">
        <v>60</v>
      </c>
      <c r="Z67" s="8" t="s">
        <v>60</v>
      </c>
      <c r="AA67" s="8" t="s">
        <v>60</v>
      </c>
      <c r="AB67" s="8" t="s">
        <v>60</v>
      </c>
      <c r="AC67" s="8" t="s">
        <v>60</v>
      </c>
      <c r="AD67" s="8" t="s">
        <v>60</v>
      </c>
      <c r="AE67" s="8" t="s">
        <v>60</v>
      </c>
      <c r="AF67" s="8" t="s">
        <v>60</v>
      </c>
      <c r="AG67" s="8" t="s">
        <v>60</v>
      </c>
      <c r="AH67" s="8" t="s">
        <v>60</v>
      </c>
      <c r="AI67" s="8" t="s">
        <v>60</v>
      </c>
      <c r="AJ67" s="8" t="s">
        <v>60</v>
      </c>
      <c r="AK67" s="8" t="s">
        <v>60</v>
      </c>
      <c r="AL67" s="8" t="s">
        <v>60</v>
      </c>
      <c r="AM67" s="8" t="s">
        <v>60</v>
      </c>
      <c r="AN67" s="8" t="s">
        <v>60</v>
      </c>
      <c r="AO67" s="8" t="s">
        <v>60</v>
      </c>
      <c r="AP67" s="8" t="s">
        <v>60</v>
      </c>
      <c r="AQ67" s="8" t="s">
        <v>60</v>
      </c>
      <c r="AR67" s="8" t="s">
        <v>60</v>
      </c>
      <c r="AS67" s="8" t="s">
        <v>60</v>
      </c>
      <c r="AT67" s="8" t="s">
        <v>60</v>
      </c>
      <c r="AU67" s="8" t="s">
        <v>60</v>
      </c>
    </row>
    <row r="68" spans="1:47" ht="21" x14ac:dyDescent="0.25">
      <c r="A68" s="15" t="s">
        <v>91</v>
      </c>
      <c r="B68" s="6" t="s">
        <v>57</v>
      </c>
      <c r="C68" s="15" t="s">
        <v>58</v>
      </c>
      <c r="D68" s="5" t="s">
        <v>59</v>
      </c>
      <c r="E68" s="7" t="s">
        <v>60</v>
      </c>
      <c r="F68" s="7" t="s">
        <v>60</v>
      </c>
      <c r="G68" s="7" t="s">
        <v>60</v>
      </c>
      <c r="H68" s="7" t="s">
        <v>60</v>
      </c>
      <c r="I68" s="7" t="s">
        <v>60</v>
      </c>
      <c r="J68" s="7" t="s">
        <v>60</v>
      </c>
      <c r="K68" s="7" t="s">
        <v>60</v>
      </c>
      <c r="L68" s="7" t="s">
        <v>60</v>
      </c>
      <c r="M68" s="7" t="s">
        <v>60</v>
      </c>
      <c r="N68" s="7" t="s">
        <v>60</v>
      </c>
      <c r="O68" s="7" t="s">
        <v>60</v>
      </c>
      <c r="P68" s="7" t="s">
        <v>60</v>
      </c>
      <c r="Q68" s="7" t="s">
        <v>60</v>
      </c>
      <c r="R68" s="7" t="s">
        <v>60</v>
      </c>
      <c r="S68" s="7" t="s">
        <v>60</v>
      </c>
      <c r="T68" s="7" t="s">
        <v>60</v>
      </c>
      <c r="U68" s="7" t="s">
        <v>60</v>
      </c>
      <c r="V68" s="7" t="s">
        <v>60</v>
      </c>
      <c r="W68" s="7" t="s">
        <v>60</v>
      </c>
      <c r="X68" s="7" t="s">
        <v>60</v>
      </c>
      <c r="Y68" s="7" t="s">
        <v>60</v>
      </c>
      <c r="Z68" s="7" t="s">
        <v>60</v>
      </c>
      <c r="AA68" s="7" t="s">
        <v>60</v>
      </c>
      <c r="AB68" s="7" t="s">
        <v>60</v>
      </c>
      <c r="AC68" s="7" t="s">
        <v>60</v>
      </c>
      <c r="AD68" s="7" t="s">
        <v>60</v>
      </c>
      <c r="AE68" s="7" t="s">
        <v>60</v>
      </c>
      <c r="AF68" s="7" t="s">
        <v>60</v>
      </c>
      <c r="AG68" s="7" t="s">
        <v>60</v>
      </c>
      <c r="AH68" s="7" t="s">
        <v>60</v>
      </c>
      <c r="AI68" s="7" t="s">
        <v>60</v>
      </c>
      <c r="AJ68" s="7" t="s">
        <v>60</v>
      </c>
      <c r="AK68" s="7" t="s">
        <v>60</v>
      </c>
      <c r="AL68" s="7" t="s">
        <v>60</v>
      </c>
      <c r="AM68" s="7" t="s">
        <v>60</v>
      </c>
      <c r="AN68" s="7" t="s">
        <v>60</v>
      </c>
      <c r="AO68" s="7" t="s">
        <v>60</v>
      </c>
      <c r="AP68" s="7" t="s">
        <v>60</v>
      </c>
      <c r="AQ68" s="7" t="s">
        <v>60</v>
      </c>
      <c r="AR68" s="7">
        <v>0.09</v>
      </c>
      <c r="AS68" s="7">
        <v>9.1999999999999998E-2</v>
      </c>
      <c r="AT68" s="7">
        <v>9.0999999999999998E-2</v>
      </c>
      <c r="AU68" s="7" t="s">
        <v>60</v>
      </c>
    </row>
    <row r="69" spans="1:47" ht="13.5" x14ac:dyDescent="0.25">
      <c r="A69" s="16"/>
      <c r="B69" s="6" t="s">
        <v>61</v>
      </c>
      <c r="C69" s="16"/>
      <c r="D69" s="5" t="s">
        <v>59</v>
      </c>
      <c r="E69" s="8" t="s">
        <v>60</v>
      </c>
      <c r="F69" s="8">
        <v>2.1000000000000001E-2</v>
      </c>
      <c r="G69" s="8" t="s">
        <v>60</v>
      </c>
      <c r="H69" s="8" t="s">
        <v>60</v>
      </c>
      <c r="I69" s="8" t="s">
        <v>60</v>
      </c>
      <c r="J69" s="8" t="s">
        <v>60</v>
      </c>
      <c r="K69" s="8" t="s">
        <v>60</v>
      </c>
      <c r="L69" s="8" t="s">
        <v>60</v>
      </c>
      <c r="M69" s="8" t="s">
        <v>60</v>
      </c>
      <c r="N69" s="8">
        <v>2.8000000000000001E-2</v>
      </c>
      <c r="O69" s="8" t="s">
        <v>60</v>
      </c>
      <c r="P69" s="8" t="s">
        <v>60</v>
      </c>
      <c r="Q69" s="8" t="s">
        <v>60</v>
      </c>
      <c r="R69" s="8" t="s">
        <v>60</v>
      </c>
      <c r="S69" s="8" t="s">
        <v>60</v>
      </c>
      <c r="T69" s="8" t="s">
        <v>60</v>
      </c>
      <c r="U69" s="8" t="s">
        <v>60</v>
      </c>
      <c r="V69" s="8">
        <v>2.5000000000000001E-2</v>
      </c>
      <c r="W69" s="8" t="s">
        <v>60</v>
      </c>
      <c r="X69" s="8" t="s">
        <v>60</v>
      </c>
      <c r="Y69" s="8" t="s">
        <v>60</v>
      </c>
      <c r="Z69" s="8">
        <v>2.5000000000000001E-2</v>
      </c>
      <c r="AA69" s="8" t="s">
        <v>60</v>
      </c>
      <c r="AB69" s="8" t="s">
        <v>60</v>
      </c>
      <c r="AC69" s="8" t="s">
        <v>60</v>
      </c>
      <c r="AD69" s="8" t="s">
        <v>60</v>
      </c>
      <c r="AE69" s="8">
        <v>3.5999999999999997E-2</v>
      </c>
      <c r="AF69" s="8" t="s">
        <v>60</v>
      </c>
      <c r="AG69" s="8" t="s">
        <v>60</v>
      </c>
      <c r="AH69" s="8" t="s">
        <v>60</v>
      </c>
      <c r="AI69" s="8">
        <v>0.04</v>
      </c>
      <c r="AJ69" s="8" t="s">
        <v>60</v>
      </c>
      <c r="AK69" s="8" t="s">
        <v>60</v>
      </c>
      <c r="AL69" s="8" t="s">
        <v>60</v>
      </c>
      <c r="AM69" s="8">
        <v>7.0000000000000007E-2</v>
      </c>
      <c r="AN69" s="8">
        <v>7.4999999999999997E-2</v>
      </c>
      <c r="AO69" s="8">
        <v>8.2000000000000003E-2</v>
      </c>
      <c r="AP69" s="8">
        <v>9.4E-2</v>
      </c>
      <c r="AQ69" s="8" t="s">
        <v>60</v>
      </c>
      <c r="AR69" s="8" t="s">
        <v>60</v>
      </c>
      <c r="AS69" s="8" t="s">
        <v>60</v>
      </c>
      <c r="AT69" s="8" t="s">
        <v>60</v>
      </c>
      <c r="AU69" s="8" t="s">
        <v>60</v>
      </c>
    </row>
    <row r="70" spans="1:47" ht="21" x14ac:dyDescent="0.25">
      <c r="A70" s="15" t="s">
        <v>92</v>
      </c>
      <c r="B70" s="6" t="s">
        <v>57</v>
      </c>
      <c r="C70" s="15" t="s">
        <v>58</v>
      </c>
      <c r="D70" s="5" t="s">
        <v>59</v>
      </c>
      <c r="E70" s="7" t="s">
        <v>60</v>
      </c>
      <c r="F70" s="7" t="s">
        <v>60</v>
      </c>
      <c r="G70" s="7" t="s">
        <v>60</v>
      </c>
      <c r="H70" s="7" t="s">
        <v>60</v>
      </c>
      <c r="I70" s="7" t="s">
        <v>60</v>
      </c>
      <c r="J70" s="7" t="s">
        <v>60</v>
      </c>
      <c r="K70" s="7" t="s">
        <v>60</v>
      </c>
      <c r="L70" s="7" t="s">
        <v>60</v>
      </c>
      <c r="M70" s="7" t="s">
        <v>60</v>
      </c>
      <c r="N70" s="7" t="s">
        <v>60</v>
      </c>
      <c r="O70" s="7" t="s">
        <v>60</v>
      </c>
      <c r="P70" s="7" t="s">
        <v>60</v>
      </c>
      <c r="Q70" s="7" t="s">
        <v>60</v>
      </c>
      <c r="R70" s="7" t="s">
        <v>60</v>
      </c>
      <c r="S70" s="7" t="s">
        <v>60</v>
      </c>
      <c r="T70" s="7" t="s">
        <v>60</v>
      </c>
      <c r="U70" s="7" t="s">
        <v>60</v>
      </c>
      <c r="V70" s="7" t="s">
        <v>60</v>
      </c>
      <c r="W70" s="7" t="s">
        <v>60</v>
      </c>
      <c r="X70" s="7" t="s">
        <v>60</v>
      </c>
      <c r="Y70" s="7" t="s">
        <v>60</v>
      </c>
      <c r="Z70" s="7" t="s">
        <v>60</v>
      </c>
      <c r="AA70" s="7" t="s">
        <v>60</v>
      </c>
      <c r="AB70" s="7" t="s">
        <v>60</v>
      </c>
      <c r="AC70" s="7" t="s">
        <v>60</v>
      </c>
      <c r="AD70" s="7" t="s">
        <v>60</v>
      </c>
      <c r="AE70" s="7" t="s">
        <v>60</v>
      </c>
      <c r="AF70" s="7" t="s">
        <v>60</v>
      </c>
      <c r="AG70" s="7" t="s">
        <v>60</v>
      </c>
      <c r="AH70" s="7" t="s">
        <v>60</v>
      </c>
      <c r="AI70" s="7" t="s">
        <v>60</v>
      </c>
      <c r="AJ70" s="7" t="s">
        <v>60</v>
      </c>
      <c r="AK70" s="7" t="s">
        <v>60</v>
      </c>
      <c r="AL70" s="7" t="s">
        <v>60</v>
      </c>
      <c r="AM70" s="7" t="s">
        <v>60</v>
      </c>
      <c r="AN70" s="7" t="s">
        <v>60</v>
      </c>
      <c r="AO70" s="7" t="s">
        <v>60</v>
      </c>
      <c r="AP70" s="7" t="s">
        <v>60</v>
      </c>
      <c r="AQ70" s="7" t="s">
        <v>60</v>
      </c>
      <c r="AR70" s="7">
        <v>7.0999999999999994E-2</v>
      </c>
      <c r="AS70" s="7">
        <v>9.9000000000000005E-2</v>
      </c>
      <c r="AT70" s="7" t="s">
        <v>60</v>
      </c>
      <c r="AU70" s="7" t="s">
        <v>60</v>
      </c>
    </row>
    <row r="71" spans="1:47" ht="13.5" x14ac:dyDescent="0.25">
      <c r="A71" s="16"/>
      <c r="B71" s="6" t="s">
        <v>61</v>
      </c>
      <c r="C71" s="16"/>
      <c r="D71" s="5" t="s">
        <v>59</v>
      </c>
      <c r="E71" s="8" t="s">
        <v>60</v>
      </c>
      <c r="F71" s="8" t="s">
        <v>60</v>
      </c>
      <c r="G71" s="8" t="s">
        <v>60</v>
      </c>
      <c r="H71" s="8" t="s">
        <v>60</v>
      </c>
      <c r="I71" s="8" t="s">
        <v>60</v>
      </c>
      <c r="J71" s="8" t="s">
        <v>60</v>
      </c>
      <c r="K71" s="8" t="s">
        <v>60</v>
      </c>
      <c r="L71" s="8" t="s">
        <v>60</v>
      </c>
      <c r="M71" s="8" t="s">
        <v>60</v>
      </c>
      <c r="N71" s="8" t="s">
        <v>60</v>
      </c>
      <c r="O71" s="8" t="s">
        <v>60</v>
      </c>
      <c r="P71" s="8" t="s">
        <v>60</v>
      </c>
      <c r="Q71" s="8" t="s">
        <v>60</v>
      </c>
      <c r="R71" s="8" t="s">
        <v>60</v>
      </c>
      <c r="S71" s="8" t="s">
        <v>60</v>
      </c>
      <c r="T71" s="8" t="s">
        <v>60</v>
      </c>
      <c r="U71" s="8" t="s">
        <v>60</v>
      </c>
      <c r="V71" s="8" t="s">
        <v>60</v>
      </c>
      <c r="W71" s="8" t="s">
        <v>60</v>
      </c>
      <c r="X71" s="8" t="s">
        <v>60</v>
      </c>
      <c r="Y71" s="8" t="s">
        <v>60</v>
      </c>
      <c r="Z71" s="8" t="s">
        <v>60</v>
      </c>
      <c r="AA71" s="8" t="s">
        <v>60</v>
      </c>
      <c r="AB71" s="8" t="s">
        <v>60</v>
      </c>
      <c r="AC71" s="8" t="s">
        <v>60</v>
      </c>
      <c r="AD71" s="8" t="s">
        <v>60</v>
      </c>
      <c r="AE71" s="8" t="s">
        <v>60</v>
      </c>
      <c r="AF71" s="8" t="s">
        <v>60</v>
      </c>
      <c r="AG71" s="8" t="s">
        <v>60</v>
      </c>
      <c r="AH71" s="8" t="s">
        <v>60</v>
      </c>
      <c r="AI71" s="8" t="s">
        <v>60</v>
      </c>
      <c r="AJ71" s="8" t="s">
        <v>60</v>
      </c>
      <c r="AK71" s="8" t="s">
        <v>60</v>
      </c>
      <c r="AL71" s="8" t="s">
        <v>60</v>
      </c>
      <c r="AM71" s="8" t="s">
        <v>60</v>
      </c>
      <c r="AN71" s="8">
        <v>9.8000000000000004E-2</v>
      </c>
      <c r="AO71" s="8" t="s">
        <v>60</v>
      </c>
      <c r="AP71" s="8">
        <v>0.105</v>
      </c>
      <c r="AQ71" s="8" t="s">
        <v>60</v>
      </c>
      <c r="AR71" s="8" t="s">
        <v>60</v>
      </c>
      <c r="AS71" s="8" t="s">
        <v>60</v>
      </c>
      <c r="AT71" s="8" t="s">
        <v>60</v>
      </c>
      <c r="AU71" s="8" t="s">
        <v>60</v>
      </c>
    </row>
    <row r="72" spans="1:47" ht="21" x14ac:dyDescent="0.25">
      <c r="A72" s="15" t="s">
        <v>93</v>
      </c>
      <c r="B72" s="6" t="s">
        <v>57</v>
      </c>
      <c r="C72" s="15" t="s">
        <v>58</v>
      </c>
      <c r="D72" s="5" t="s">
        <v>59</v>
      </c>
      <c r="E72" s="7" t="s">
        <v>60</v>
      </c>
      <c r="F72" s="7" t="s">
        <v>60</v>
      </c>
      <c r="G72" s="7" t="s">
        <v>60</v>
      </c>
      <c r="H72" s="7" t="s">
        <v>60</v>
      </c>
      <c r="I72" s="7" t="s">
        <v>60</v>
      </c>
      <c r="J72" s="7" t="s">
        <v>60</v>
      </c>
      <c r="K72" s="7" t="s">
        <v>60</v>
      </c>
      <c r="L72" s="7" t="s">
        <v>60</v>
      </c>
      <c r="M72" s="7" t="s">
        <v>60</v>
      </c>
      <c r="N72" s="7" t="s">
        <v>60</v>
      </c>
      <c r="O72" s="7" t="s">
        <v>60</v>
      </c>
      <c r="P72" s="7" t="s">
        <v>60</v>
      </c>
      <c r="Q72" s="7" t="s">
        <v>60</v>
      </c>
      <c r="R72" s="7" t="s">
        <v>60</v>
      </c>
      <c r="S72" s="7" t="s">
        <v>60</v>
      </c>
      <c r="T72" s="7" t="s">
        <v>60</v>
      </c>
      <c r="U72" s="7" t="s">
        <v>60</v>
      </c>
      <c r="V72" s="7" t="s">
        <v>60</v>
      </c>
      <c r="W72" s="7" t="s">
        <v>60</v>
      </c>
      <c r="X72" s="7" t="s">
        <v>60</v>
      </c>
      <c r="Y72" s="7" t="s">
        <v>60</v>
      </c>
      <c r="Z72" s="7" t="s">
        <v>60</v>
      </c>
      <c r="AA72" s="7" t="s">
        <v>60</v>
      </c>
      <c r="AB72" s="7" t="s">
        <v>60</v>
      </c>
      <c r="AC72" s="7" t="s">
        <v>60</v>
      </c>
      <c r="AD72" s="7" t="s">
        <v>60</v>
      </c>
      <c r="AE72" s="7" t="s">
        <v>60</v>
      </c>
      <c r="AF72" s="7" t="s">
        <v>60</v>
      </c>
      <c r="AG72" s="7" t="s">
        <v>60</v>
      </c>
      <c r="AH72" s="7" t="s">
        <v>60</v>
      </c>
      <c r="AI72" s="7" t="s">
        <v>60</v>
      </c>
      <c r="AJ72" s="7" t="s">
        <v>60</v>
      </c>
      <c r="AK72" s="7" t="s">
        <v>60</v>
      </c>
      <c r="AL72" s="7" t="s">
        <v>60</v>
      </c>
      <c r="AM72" s="7" t="s">
        <v>60</v>
      </c>
      <c r="AN72" s="7" t="s">
        <v>60</v>
      </c>
      <c r="AO72" s="7" t="s">
        <v>60</v>
      </c>
      <c r="AP72" s="7">
        <v>0.27500000000000002</v>
      </c>
      <c r="AQ72" s="7">
        <v>0.26300000000000001</v>
      </c>
      <c r="AR72" s="7">
        <v>0.252</v>
      </c>
      <c r="AS72" s="7">
        <v>0.253</v>
      </c>
      <c r="AT72" s="7">
        <v>0.253</v>
      </c>
      <c r="AU72" s="7" t="s">
        <v>60</v>
      </c>
    </row>
    <row r="73" spans="1:47" ht="13.5" x14ac:dyDescent="0.25">
      <c r="A73" s="16"/>
      <c r="B73" s="6" t="s">
        <v>61</v>
      </c>
      <c r="C73" s="16"/>
      <c r="D73" s="5" t="s">
        <v>59</v>
      </c>
      <c r="E73" s="8" t="s">
        <v>60</v>
      </c>
      <c r="F73" s="8" t="s">
        <v>60</v>
      </c>
      <c r="G73" s="8" t="s">
        <v>60</v>
      </c>
      <c r="H73" s="8" t="s">
        <v>60</v>
      </c>
      <c r="I73" s="8" t="s">
        <v>60</v>
      </c>
      <c r="J73" s="8" t="s">
        <v>60</v>
      </c>
      <c r="K73" s="8" t="s">
        <v>60</v>
      </c>
      <c r="L73" s="8" t="s">
        <v>60</v>
      </c>
      <c r="M73" s="8" t="s">
        <v>60</v>
      </c>
      <c r="N73" s="8" t="s">
        <v>60</v>
      </c>
      <c r="O73" s="8" t="s">
        <v>60</v>
      </c>
      <c r="P73" s="8" t="s">
        <v>60</v>
      </c>
      <c r="Q73" s="8" t="s">
        <v>60</v>
      </c>
      <c r="R73" s="8">
        <v>0.20200000000000001</v>
      </c>
      <c r="S73" s="8" t="s">
        <v>60</v>
      </c>
      <c r="T73" s="8" t="s">
        <v>60</v>
      </c>
      <c r="U73" s="8" t="s">
        <v>60</v>
      </c>
      <c r="V73" s="8" t="s">
        <v>60</v>
      </c>
      <c r="W73" s="8" t="s">
        <v>60</v>
      </c>
      <c r="X73" s="8" t="s">
        <v>60</v>
      </c>
      <c r="Y73" s="8">
        <v>0.19600000000000001</v>
      </c>
      <c r="Z73" s="8" t="s">
        <v>60</v>
      </c>
      <c r="AA73" s="8" t="s">
        <v>60</v>
      </c>
      <c r="AB73" s="8" t="s">
        <v>60</v>
      </c>
      <c r="AC73" s="8" t="s">
        <v>60</v>
      </c>
      <c r="AD73" s="8" t="s">
        <v>60</v>
      </c>
      <c r="AE73" s="8" t="s">
        <v>60</v>
      </c>
      <c r="AF73" s="8" t="s">
        <v>60</v>
      </c>
      <c r="AG73" s="8" t="s">
        <v>60</v>
      </c>
      <c r="AH73" s="8" t="s">
        <v>60</v>
      </c>
      <c r="AI73" s="8">
        <v>0.246</v>
      </c>
      <c r="AJ73" s="8" t="s">
        <v>60</v>
      </c>
      <c r="AK73" s="8" t="s">
        <v>60</v>
      </c>
      <c r="AL73" s="8">
        <v>0.23499999999999999</v>
      </c>
      <c r="AM73" s="8" t="s">
        <v>60</v>
      </c>
      <c r="AN73" s="8">
        <v>0.27500000000000002</v>
      </c>
      <c r="AO73" s="8">
        <v>0.27400000000000002</v>
      </c>
      <c r="AP73" s="8">
        <v>0.28399999999999997</v>
      </c>
      <c r="AQ73" s="8" t="s">
        <v>60</v>
      </c>
      <c r="AR73" s="8" t="s">
        <v>60</v>
      </c>
      <c r="AS73" s="8" t="s">
        <v>60</v>
      </c>
      <c r="AT73" s="8" t="s">
        <v>60</v>
      </c>
      <c r="AU73" s="8" t="s">
        <v>60</v>
      </c>
    </row>
    <row r="74" spans="1:47" ht="21" x14ac:dyDescent="0.25">
      <c r="A74" s="15" t="s">
        <v>94</v>
      </c>
      <c r="B74" s="6" t="s">
        <v>57</v>
      </c>
      <c r="C74" s="15" t="s">
        <v>58</v>
      </c>
      <c r="D74" s="5" t="s">
        <v>59</v>
      </c>
      <c r="E74" s="7" t="s">
        <v>60</v>
      </c>
      <c r="F74" s="7" t="s">
        <v>60</v>
      </c>
      <c r="G74" s="7" t="s">
        <v>60</v>
      </c>
      <c r="H74" s="7" t="s">
        <v>60</v>
      </c>
      <c r="I74" s="7" t="s">
        <v>60</v>
      </c>
      <c r="J74" s="7" t="s">
        <v>60</v>
      </c>
      <c r="K74" s="7" t="s">
        <v>60</v>
      </c>
      <c r="L74" s="7" t="s">
        <v>60</v>
      </c>
      <c r="M74" s="7" t="s">
        <v>60</v>
      </c>
      <c r="N74" s="7" t="s">
        <v>60</v>
      </c>
      <c r="O74" s="7" t="s">
        <v>60</v>
      </c>
      <c r="P74" s="7" t="s">
        <v>60</v>
      </c>
      <c r="Q74" s="7" t="s">
        <v>60</v>
      </c>
      <c r="R74" s="7" t="s">
        <v>60</v>
      </c>
      <c r="S74" s="7" t="s">
        <v>60</v>
      </c>
      <c r="T74" s="7" t="s">
        <v>60</v>
      </c>
      <c r="U74" s="7" t="s">
        <v>60</v>
      </c>
      <c r="V74" s="7" t="s">
        <v>60</v>
      </c>
      <c r="W74" s="7" t="s">
        <v>60</v>
      </c>
      <c r="X74" s="7" t="s">
        <v>60</v>
      </c>
      <c r="Y74" s="7" t="s">
        <v>60</v>
      </c>
      <c r="Z74" s="7" t="s">
        <v>60</v>
      </c>
      <c r="AA74" s="7" t="s">
        <v>60</v>
      </c>
      <c r="AB74" s="7" t="s">
        <v>60</v>
      </c>
      <c r="AC74" s="7" t="s">
        <v>60</v>
      </c>
      <c r="AD74" s="7" t="s">
        <v>60</v>
      </c>
      <c r="AE74" s="7" t="s">
        <v>60</v>
      </c>
      <c r="AF74" s="7" t="s">
        <v>60</v>
      </c>
      <c r="AG74" s="7">
        <v>0.14399999999999999</v>
      </c>
      <c r="AH74" s="7">
        <v>0.14099999999999999</v>
      </c>
      <c r="AI74" s="7">
        <v>0.13100000000000001</v>
      </c>
      <c r="AJ74" s="7">
        <v>0.13800000000000001</v>
      </c>
      <c r="AK74" s="7">
        <v>0.14399999999999999</v>
      </c>
      <c r="AL74" s="7">
        <v>0.14099999999999999</v>
      </c>
      <c r="AM74" s="7">
        <v>0.13600000000000001</v>
      </c>
      <c r="AN74" s="7">
        <v>0.121</v>
      </c>
      <c r="AO74" s="7">
        <v>0.105</v>
      </c>
      <c r="AP74" s="7">
        <v>0.10199999999999999</v>
      </c>
      <c r="AQ74" s="7">
        <v>0.104</v>
      </c>
      <c r="AR74" s="7">
        <v>9.9000000000000005E-2</v>
      </c>
      <c r="AS74" s="7">
        <v>0.11</v>
      </c>
      <c r="AT74" s="7">
        <v>0.112</v>
      </c>
      <c r="AU74" s="7" t="s">
        <v>60</v>
      </c>
    </row>
    <row r="75" spans="1:47" ht="13.5" x14ac:dyDescent="0.25">
      <c r="A75" s="16"/>
      <c r="B75" s="6" t="s">
        <v>61</v>
      </c>
      <c r="C75" s="16"/>
      <c r="D75" s="5" t="s">
        <v>59</v>
      </c>
      <c r="E75" s="8" t="s">
        <v>60</v>
      </c>
      <c r="F75" s="8">
        <v>5.2999999999999999E-2</v>
      </c>
      <c r="G75" s="8" t="s">
        <v>60</v>
      </c>
      <c r="H75" s="8" t="s">
        <v>60</v>
      </c>
      <c r="I75" s="8" t="s">
        <v>60</v>
      </c>
      <c r="J75" s="8" t="s">
        <v>60</v>
      </c>
      <c r="K75" s="8" t="s">
        <v>60</v>
      </c>
      <c r="L75" s="8" t="s">
        <v>60</v>
      </c>
      <c r="M75" s="8" t="s">
        <v>60</v>
      </c>
      <c r="N75" s="8" t="s">
        <v>60</v>
      </c>
      <c r="O75" s="8" t="s">
        <v>60</v>
      </c>
      <c r="P75" s="8">
        <v>8.8999999999999996E-2</v>
      </c>
      <c r="Q75" s="8" t="s">
        <v>60</v>
      </c>
      <c r="R75" s="8" t="s">
        <v>60</v>
      </c>
      <c r="S75" s="8" t="s">
        <v>60</v>
      </c>
      <c r="T75" s="8" t="s">
        <v>60</v>
      </c>
      <c r="U75" s="8">
        <v>0.159</v>
      </c>
      <c r="V75" s="8" t="s">
        <v>60</v>
      </c>
      <c r="W75" s="8" t="s">
        <v>60</v>
      </c>
      <c r="X75" s="8" t="s">
        <v>60</v>
      </c>
      <c r="Y75" s="8">
        <v>0.161</v>
      </c>
      <c r="Z75" s="8" t="s">
        <v>60</v>
      </c>
      <c r="AA75" s="8" t="s">
        <v>60</v>
      </c>
      <c r="AB75" s="8" t="s">
        <v>60</v>
      </c>
      <c r="AC75" s="8" t="s">
        <v>60</v>
      </c>
      <c r="AD75" s="8">
        <v>0.16700000000000001</v>
      </c>
      <c r="AE75" s="8">
        <v>0.15</v>
      </c>
      <c r="AF75" s="8">
        <v>0.14499999999999999</v>
      </c>
      <c r="AG75" s="8">
        <v>0.14199999999999999</v>
      </c>
      <c r="AH75" s="8">
        <v>0.13600000000000001</v>
      </c>
      <c r="AI75" s="8">
        <v>0.127</v>
      </c>
      <c r="AJ75" s="8">
        <v>0.13200000000000001</v>
      </c>
      <c r="AK75" s="8">
        <v>0.13600000000000001</v>
      </c>
      <c r="AL75" s="8">
        <v>0.13200000000000001</v>
      </c>
      <c r="AM75" s="8">
        <v>0.123</v>
      </c>
      <c r="AN75" s="8">
        <v>0.111</v>
      </c>
      <c r="AO75" s="8">
        <v>9.8000000000000004E-2</v>
      </c>
      <c r="AP75" s="8" t="s">
        <v>60</v>
      </c>
      <c r="AQ75" s="8" t="s">
        <v>60</v>
      </c>
      <c r="AR75" s="8" t="s">
        <v>60</v>
      </c>
      <c r="AS75" s="8" t="s">
        <v>60</v>
      </c>
      <c r="AT75" s="8" t="s">
        <v>60</v>
      </c>
      <c r="AU75" s="8" t="s">
        <v>60</v>
      </c>
    </row>
    <row r="76" spans="1:47" ht="21" x14ac:dyDescent="0.25">
      <c r="A76" s="15" t="s">
        <v>95</v>
      </c>
      <c r="B76" s="6" t="s">
        <v>57</v>
      </c>
      <c r="C76" s="15" t="s">
        <v>58</v>
      </c>
      <c r="D76" s="5" t="s">
        <v>59</v>
      </c>
      <c r="E76" s="7" t="s">
        <v>60</v>
      </c>
      <c r="F76" s="7" t="s">
        <v>60</v>
      </c>
      <c r="G76" s="7" t="s">
        <v>60</v>
      </c>
      <c r="H76" s="7" t="s">
        <v>60</v>
      </c>
      <c r="I76" s="7" t="s">
        <v>60</v>
      </c>
      <c r="J76" s="7" t="s">
        <v>60</v>
      </c>
      <c r="K76" s="7" t="s">
        <v>60</v>
      </c>
      <c r="L76" s="7" t="s">
        <v>60</v>
      </c>
      <c r="M76" s="7" t="s">
        <v>60</v>
      </c>
      <c r="N76" s="7" t="s">
        <v>60</v>
      </c>
      <c r="O76" s="7" t="s">
        <v>60</v>
      </c>
      <c r="P76" s="7" t="s">
        <v>60</v>
      </c>
      <c r="Q76" s="7" t="s">
        <v>60</v>
      </c>
      <c r="R76" s="7" t="s">
        <v>60</v>
      </c>
      <c r="S76" s="7" t="s">
        <v>60</v>
      </c>
      <c r="T76" s="7" t="s">
        <v>60</v>
      </c>
      <c r="U76" s="7" t="s">
        <v>60</v>
      </c>
      <c r="V76" s="7" t="s">
        <v>60</v>
      </c>
      <c r="W76" s="7" t="s">
        <v>60</v>
      </c>
      <c r="X76" s="7" t="s">
        <v>60</v>
      </c>
      <c r="Y76" s="7" t="s">
        <v>60</v>
      </c>
      <c r="Z76" s="7" t="s">
        <v>60</v>
      </c>
      <c r="AA76" s="7" t="s">
        <v>60</v>
      </c>
      <c r="AB76" s="7" t="s">
        <v>60</v>
      </c>
      <c r="AC76" s="7" t="s">
        <v>60</v>
      </c>
      <c r="AD76" s="7" t="s">
        <v>60</v>
      </c>
      <c r="AE76" s="7" t="s">
        <v>60</v>
      </c>
      <c r="AF76" s="7" t="s">
        <v>60</v>
      </c>
      <c r="AG76" s="7" t="s">
        <v>60</v>
      </c>
      <c r="AH76" s="7" t="s">
        <v>60</v>
      </c>
      <c r="AI76" s="7" t="s">
        <v>60</v>
      </c>
      <c r="AJ76" s="7" t="s">
        <v>60</v>
      </c>
      <c r="AK76" s="7" t="s">
        <v>60</v>
      </c>
      <c r="AL76" s="7" t="s">
        <v>60</v>
      </c>
      <c r="AM76" s="7" t="s">
        <v>60</v>
      </c>
      <c r="AN76" s="7" t="s">
        <v>60</v>
      </c>
      <c r="AO76" s="7" t="s">
        <v>60</v>
      </c>
      <c r="AP76" s="7" t="s">
        <v>60</v>
      </c>
      <c r="AQ76" s="7" t="s">
        <v>60</v>
      </c>
      <c r="AR76" s="7">
        <v>0.20499999999999999</v>
      </c>
      <c r="AS76" s="7">
        <v>0.20200000000000001</v>
      </c>
      <c r="AT76" s="7">
        <v>0.19900000000000001</v>
      </c>
      <c r="AU76" s="7" t="s">
        <v>60</v>
      </c>
    </row>
    <row r="77" spans="1:47" ht="13.5" x14ac:dyDescent="0.25">
      <c r="A77" s="16"/>
      <c r="B77" s="6" t="s">
        <v>61</v>
      </c>
      <c r="C77" s="16"/>
      <c r="D77" s="5" t="s">
        <v>59</v>
      </c>
      <c r="E77" s="8" t="s">
        <v>60</v>
      </c>
      <c r="F77" s="8" t="s">
        <v>60</v>
      </c>
      <c r="G77" s="8" t="s">
        <v>60</v>
      </c>
      <c r="H77" s="8" t="s">
        <v>60</v>
      </c>
      <c r="I77" s="8" t="s">
        <v>60</v>
      </c>
      <c r="J77" s="8" t="s">
        <v>60</v>
      </c>
      <c r="K77" s="8" t="s">
        <v>60</v>
      </c>
      <c r="L77" s="8" t="s">
        <v>60</v>
      </c>
      <c r="M77" s="8" t="s">
        <v>60</v>
      </c>
      <c r="N77" s="8" t="s">
        <v>60</v>
      </c>
      <c r="O77" s="8" t="s">
        <v>60</v>
      </c>
      <c r="P77" s="8" t="s">
        <v>60</v>
      </c>
      <c r="Q77" s="8" t="s">
        <v>60</v>
      </c>
      <c r="R77" s="8" t="s">
        <v>60</v>
      </c>
      <c r="S77" s="8" t="s">
        <v>60</v>
      </c>
      <c r="T77" s="8" t="s">
        <v>60</v>
      </c>
      <c r="U77" s="8" t="s">
        <v>60</v>
      </c>
      <c r="V77" s="8" t="s">
        <v>60</v>
      </c>
      <c r="W77" s="8" t="s">
        <v>60</v>
      </c>
      <c r="X77" s="8" t="s">
        <v>60</v>
      </c>
      <c r="Y77" s="8" t="s">
        <v>60</v>
      </c>
      <c r="Z77" s="9">
        <v>0.223</v>
      </c>
      <c r="AA77" s="8" t="s">
        <v>60</v>
      </c>
      <c r="AB77" s="8" t="s">
        <v>60</v>
      </c>
      <c r="AC77" s="8" t="s">
        <v>60</v>
      </c>
      <c r="AD77" s="8" t="s">
        <v>60</v>
      </c>
      <c r="AE77" s="8">
        <v>0.21299999999999999</v>
      </c>
      <c r="AF77" s="8" t="s">
        <v>60</v>
      </c>
      <c r="AG77" s="8" t="s">
        <v>60</v>
      </c>
      <c r="AH77" s="8" t="s">
        <v>60</v>
      </c>
      <c r="AI77" s="8" t="s">
        <v>60</v>
      </c>
      <c r="AJ77" s="8">
        <v>0.20599999999999999</v>
      </c>
      <c r="AK77" s="8" t="s">
        <v>60</v>
      </c>
      <c r="AL77" s="8" t="s">
        <v>60</v>
      </c>
      <c r="AM77" s="8">
        <v>0.216</v>
      </c>
      <c r="AN77" s="8">
        <v>0.19800000000000001</v>
      </c>
      <c r="AO77" s="8">
        <v>0.21199999999999999</v>
      </c>
      <c r="AP77" s="8">
        <v>0.20499999999999999</v>
      </c>
      <c r="AQ77" s="8">
        <v>0.20799999999999999</v>
      </c>
      <c r="AR77" s="8" t="s">
        <v>60</v>
      </c>
      <c r="AS77" s="8" t="s">
        <v>60</v>
      </c>
      <c r="AT77" s="8" t="s">
        <v>60</v>
      </c>
      <c r="AU77" s="8" t="s">
        <v>60</v>
      </c>
    </row>
    <row r="78" spans="1:47" ht="21" x14ac:dyDescent="0.25">
      <c r="A78" s="15" t="s">
        <v>96</v>
      </c>
      <c r="B78" s="6" t="s">
        <v>57</v>
      </c>
      <c r="C78" s="15" t="s">
        <v>58</v>
      </c>
      <c r="D78" s="5" t="s">
        <v>59</v>
      </c>
      <c r="E78" s="7" t="s">
        <v>60</v>
      </c>
      <c r="F78" s="7" t="s">
        <v>60</v>
      </c>
      <c r="G78" s="7" t="s">
        <v>60</v>
      </c>
      <c r="H78" s="7" t="s">
        <v>60</v>
      </c>
      <c r="I78" s="7" t="s">
        <v>60</v>
      </c>
      <c r="J78" s="7" t="s">
        <v>60</v>
      </c>
      <c r="K78" s="7" t="s">
        <v>60</v>
      </c>
      <c r="L78" s="7" t="s">
        <v>60</v>
      </c>
      <c r="M78" s="7" t="s">
        <v>60</v>
      </c>
      <c r="N78" s="7" t="s">
        <v>60</v>
      </c>
      <c r="O78" s="7" t="s">
        <v>60</v>
      </c>
      <c r="P78" s="7" t="s">
        <v>60</v>
      </c>
      <c r="Q78" s="7" t="s">
        <v>60</v>
      </c>
      <c r="R78" s="7" t="s">
        <v>60</v>
      </c>
      <c r="S78" s="7" t="s">
        <v>60</v>
      </c>
      <c r="T78" s="7" t="s">
        <v>60</v>
      </c>
      <c r="U78" s="7" t="s">
        <v>60</v>
      </c>
      <c r="V78" s="7" t="s">
        <v>60</v>
      </c>
      <c r="W78" s="7" t="s">
        <v>60</v>
      </c>
      <c r="X78" s="7" t="s">
        <v>60</v>
      </c>
      <c r="Y78" s="7" t="s">
        <v>60</v>
      </c>
      <c r="Z78" s="7" t="s">
        <v>60</v>
      </c>
      <c r="AA78" s="7" t="s">
        <v>60</v>
      </c>
      <c r="AB78" s="7" t="s">
        <v>60</v>
      </c>
      <c r="AC78" s="7" t="s">
        <v>60</v>
      </c>
      <c r="AD78" s="7" t="s">
        <v>60</v>
      </c>
      <c r="AE78" s="7" t="s">
        <v>60</v>
      </c>
      <c r="AF78" s="7" t="s">
        <v>60</v>
      </c>
      <c r="AG78" s="7" t="s">
        <v>60</v>
      </c>
      <c r="AH78" s="7" t="s">
        <v>60</v>
      </c>
      <c r="AI78" s="7" t="s">
        <v>60</v>
      </c>
      <c r="AJ78" s="7" t="s">
        <v>60</v>
      </c>
      <c r="AK78" s="7">
        <v>0.312</v>
      </c>
      <c r="AL78" s="7" t="s">
        <v>60</v>
      </c>
      <c r="AM78" s="7" t="s">
        <v>60</v>
      </c>
      <c r="AN78" s="7">
        <v>0.307</v>
      </c>
      <c r="AO78" s="7" t="s">
        <v>60</v>
      </c>
      <c r="AP78" s="7">
        <v>0.308</v>
      </c>
      <c r="AQ78" s="7" t="s">
        <v>60</v>
      </c>
      <c r="AR78" s="7">
        <v>0.30099999999999999</v>
      </c>
      <c r="AS78" s="7" t="s">
        <v>60</v>
      </c>
      <c r="AT78" s="7" t="s">
        <v>60</v>
      </c>
      <c r="AU78" s="7" t="s">
        <v>60</v>
      </c>
    </row>
    <row r="79" spans="1:47" ht="13.5" x14ac:dyDescent="0.25">
      <c r="A79" s="16"/>
      <c r="B79" s="6" t="s">
        <v>61</v>
      </c>
      <c r="C79" s="16"/>
      <c r="D79" s="5" t="s">
        <v>59</v>
      </c>
      <c r="E79" s="8" t="s">
        <v>60</v>
      </c>
      <c r="F79" s="8" t="s">
        <v>60</v>
      </c>
      <c r="G79" s="8" t="s">
        <v>60</v>
      </c>
      <c r="H79" s="8" t="s">
        <v>60</v>
      </c>
      <c r="I79" s="8" t="s">
        <v>60</v>
      </c>
      <c r="J79" s="8" t="s">
        <v>60</v>
      </c>
      <c r="K79" s="8" t="s">
        <v>60</v>
      </c>
      <c r="L79" s="8" t="s">
        <v>60</v>
      </c>
      <c r="M79" s="8" t="s">
        <v>60</v>
      </c>
      <c r="N79" s="8" t="s">
        <v>60</v>
      </c>
      <c r="O79" s="8" t="s">
        <v>60</v>
      </c>
      <c r="P79" s="8" t="s">
        <v>60</v>
      </c>
      <c r="Q79" s="8" t="s">
        <v>60</v>
      </c>
      <c r="R79" s="8" t="s">
        <v>60</v>
      </c>
      <c r="S79" s="8" t="s">
        <v>60</v>
      </c>
      <c r="T79" s="8" t="s">
        <v>60</v>
      </c>
      <c r="U79" s="8" t="s">
        <v>60</v>
      </c>
      <c r="V79" s="8" t="s">
        <v>60</v>
      </c>
      <c r="W79" s="8" t="s">
        <v>60</v>
      </c>
      <c r="X79" s="8" t="s">
        <v>60</v>
      </c>
      <c r="Y79" s="8" t="s">
        <v>60</v>
      </c>
      <c r="Z79" s="8" t="s">
        <v>60</v>
      </c>
      <c r="AA79" s="8" t="s">
        <v>60</v>
      </c>
      <c r="AB79" s="8" t="s">
        <v>60</v>
      </c>
      <c r="AC79" s="8" t="s">
        <v>60</v>
      </c>
      <c r="AD79" s="8" t="s">
        <v>60</v>
      </c>
      <c r="AE79" s="8" t="s">
        <v>60</v>
      </c>
      <c r="AF79" s="8" t="s">
        <v>60</v>
      </c>
      <c r="AG79" s="8" t="s">
        <v>60</v>
      </c>
      <c r="AH79" s="8" t="s">
        <v>60</v>
      </c>
      <c r="AI79" s="8" t="s">
        <v>60</v>
      </c>
      <c r="AJ79" s="8" t="s">
        <v>60</v>
      </c>
      <c r="AK79" s="8" t="s">
        <v>60</v>
      </c>
      <c r="AL79" s="8" t="s">
        <v>60</v>
      </c>
      <c r="AM79" s="8" t="s">
        <v>60</v>
      </c>
      <c r="AN79" s="8" t="s">
        <v>60</v>
      </c>
      <c r="AO79" s="8" t="s">
        <v>60</v>
      </c>
      <c r="AP79" s="8" t="s">
        <v>60</v>
      </c>
      <c r="AQ79" s="8" t="s">
        <v>60</v>
      </c>
      <c r="AR79" s="8" t="s">
        <v>60</v>
      </c>
      <c r="AS79" s="8" t="s">
        <v>60</v>
      </c>
      <c r="AT79" s="8" t="s">
        <v>60</v>
      </c>
      <c r="AU79" s="8" t="s">
        <v>60</v>
      </c>
    </row>
    <row r="80" spans="1:47" ht="21" x14ac:dyDescent="0.25">
      <c r="A80" s="15" t="s">
        <v>97</v>
      </c>
      <c r="B80" s="6" t="s">
        <v>57</v>
      </c>
      <c r="C80" s="15" t="s">
        <v>58</v>
      </c>
      <c r="D80" s="5" t="s">
        <v>59</v>
      </c>
      <c r="E80" s="7" t="s">
        <v>60</v>
      </c>
      <c r="F80" s="7" t="s">
        <v>60</v>
      </c>
      <c r="G80" s="7" t="s">
        <v>60</v>
      </c>
      <c r="H80" s="7" t="s">
        <v>60</v>
      </c>
      <c r="I80" s="7" t="s">
        <v>60</v>
      </c>
      <c r="J80" s="7" t="s">
        <v>60</v>
      </c>
      <c r="K80" s="7" t="s">
        <v>60</v>
      </c>
      <c r="L80" s="7" t="s">
        <v>60</v>
      </c>
      <c r="M80" s="7" t="s">
        <v>60</v>
      </c>
      <c r="N80" s="7" t="s">
        <v>60</v>
      </c>
      <c r="O80" s="7" t="s">
        <v>60</v>
      </c>
      <c r="P80" s="7" t="s">
        <v>60</v>
      </c>
      <c r="Q80" s="7" t="s">
        <v>60</v>
      </c>
      <c r="R80" s="7" t="s">
        <v>60</v>
      </c>
      <c r="S80" s="7" t="s">
        <v>60</v>
      </c>
      <c r="T80" s="7" t="s">
        <v>60</v>
      </c>
      <c r="U80" s="7" t="s">
        <v>60</v>
      </c>
      <c r="V80" s="7" t="s">
        <v>60</v>
      </c>
      <c r="W80" s="7" t="s">
        <v>60</v>
      </c>
      <c r="X80" s="7" t="s">
        <v>60</v>
      </c>
      <c r="Y80" s="7" t="s">
        <v>60</v>
      </c>
      <c r="Z80" s="7" t="s">
        <v>60</v>
      </c>
      <c r="AA80" s="7" t="s">
        <v>60</v>
      </c>
      <c r="AB80" s="7" t="s">
        <v>60</v>
      </c>
      <c r="AC80" s="7" t="s">
        <v>60</v>
      </c>
      <c r="AD80" s="7" t="s">
        <v>60</v>
      </c>
      <c r="AE80" s="7" t="s">
        <v>60</v>
      </c>
      <c r="AF80" s="7" t="s">
        <v>60</v>
      </c>
      <c r="AG80" s="7" t="s">
        <v>60</v>
      </c>
      <c r="AH80" s="7" t="s">
        <v>60</v>
      </c>
      <c r="AI80" s="7" t="s">
        <v>60</v>
      </c>
      <c r="AJ80" s="7" t="s">
        <v>60</v>
      </c>
      <c r="AK80" s="7" t="s">
        <v>60</v>
      </c>
      <c r="AL80" s="7" t="s">
        <v>60</v>
      </c>
      <c r="AM80" s="7" t="s">
        <v>60</v>
      </c>
      <c r="AN80" s="7" t="s">
        <v>60</v>
      </c>
      <c r="AO80" s="7" t="s">
        <v>60</v>
      </c>
      <c r="AP80" s="7">
        <v>0.33100000000000002</v>
      </c>
      <c r="AQ80" s="7" t="s">
        <v>60</v>
      </c>
      <c r="AR80" s="7" t="s">
        <v>60</v>
      </c>
      <c r="AS80" s="7" t="s">
        <v>60</v>
      </c>
      <c r="AT80" s="7" t="s">
        <v>60</v>
      </c>
      <c r="AU80" s="7" t="s">
        <v>60</v>
      </c>
    </row>
    <row r="81" spans="1:47" ht="13.5" x14ac:dyDescent="0.25">
      <c r="A81" s="16"/>
      <c r="B81" s="6" t="s">
        <v>61</v>
      </c>
      <c r="C81" s="16"/>
      <c r="D81" s="5" t="s">
        <v>59</v>
      </c>
      <c r="E81" s="8" t="s">
        <v>60</v>
      </c>
      <c r="F81" s="8" t="s">
        <v>60</v>
      </c>
      <c r="G81" s="8" t="s">
        <v>60</v>
      </c>
      <c r="H81" s="8" t="s">
        <v>60</v>
      </c>
      <c r="I81" s="8" t="s">
        <v>60</v>
      </c>
      <c r="J81" s="8" t="s">
        <v>60</v>
      </c>
      <c r="K81" s="8" t="s">
        <v>60</v>
      </c>
      <c r="L81" s="8" t="s">
        <v>60</v>
      </c>
      <c r="M81" s="8" t="s">
        <v>60</v>
      </c>
      <c r="N81" s="8" t="s">
        <v>60</v>
      </c>
      <c r="O81" s="8" t="s">
        <v>60</v>
      </c>
      <c r="P81" s="8" t="s">
        <v>60</v>
      </c>
      <c r="Q81" s="8" t="s">
        <v>60</v>
      </c>
      <c r="R81" s="8" t="s">
        <v>60</v>
      </c>
      <c r="S81" s="8" t="s">
        <v>60</v>
      </c>
      <c r="T81" s="8" t="s">
        <v>60</v>
      </c>
      <c r="U81" s="8" t="s">
        <v>60</v>
      </c>
      <c r="V81" s="8" t="s">
        <v>60</v>
      </c>
      <c r="W81" s="8" t="s">
        <v>60</v>
      </c>
      <c r="X81" s="8" t="s">
        <v>60</v>
      </c>
      <c r="Y81" s="8" t="s">
        <v>60</v>
      </c>
      <c r="Z81" s="8" t="s">
        <v>60</v>
      </c>
      <c r="AA81" s="8" t="s">
        <v>60</v>
      </c>
      <c r="AB81" s="8" t="s">
        <v>60</v>
      </c>
      <c r="AC81" s="8" t="s">
        <v>60</v>
      </c>
      <c r="AD81" s="8" t="s">
        <v>60</v>
      </c>
      <c r="AE81" s="8" t="s">
        <v>60</v>
      </c>
      <c r="AF81" s="8" t="s">
        <v>60</v>
      </c>
      <c r="AG81" s="8" t="s">
        <v>60</v>
      </c>
      <c r="AH81" s="8" t="s">
        <v>60</v>
      </c>
      <c r="AI81" s="8" t="s">
        <v>60</v>
      </c>
      <c r="AJ81" s="8" t="s">
        <v>60</v>
      </c>
      <c r="AK81" s="8" t="s">
        <v>60</v>
      </c>
      <c r="AL81" s="8" t="s">
        <v>60</v>
      </c>
      <c r="AM81" s="8" t="s">
        <v>60</v>
      </c>
      <c r="AN81" s="8" t="s">
        <v>60</v>
      </c>
      <c r="AO81" s="8" t="s">
        <v>60</v>
      </c>
      <c r="AP81" s="8" t="s">
        <v>60</v>
      </c>
      <c r="AQ81" s="8" t="s">
        <v>60</v>
      </c>
      <c r="AR81" s="8" t="s">
        <v>60</v>
      </c>
      <c r="AS81" s="8" t="s">
        <v>60</v>
      </c>
      <c r="AT81" s="8" t="s">
        <v>60</v>
      </c>
      <c r="AU81" s="8" t="s">
        <v>60</v>
      </c>
    </row>
    <row r="82" spans="1:47" ht="21" x14ac:dyDescent="0.25">
      <c r="A82" s="15" t="s">
        <v>98</v>
      </c>
      <c r="B82" s="6" t="s">
        <v>57</v>
      </c>
      <c r="C82" s="15" t="s">
        <v>58</v>
      </c>
      <c r="D82" s="5" t="s">
        <v>59</v>
      </c>
      <c r="E82" s="7" t="s">
        <v>60</v>
      </c>
      <c r="F82" s="7" t="s">
        <v>60</v>
      </c>
      <c r="G82" s="7" t="s">
        <v>60</v>
      </c>
      <c r="H82" s="7" t="s">
        <v>60</v>
      </c>
      <c r="I82" s="7" t="s">
        <v>60</v>
      </c>
      <c r="J82" s="7" t="s">
        <v>60</v>
      </c>
      <c r="K82" s="7" t="s">
        <v>60</v>
      </c>
      <c r="L82" s="7" t="s">
        <v>60</v>
      </c>
      <c r="M82" s="7" t="s">
        <v>60</v>
      </c>
      <c r="N82" s="7" t="s">
        <v>60</v>
      </c>
      <c r="O82" s="7" t="s">
        <v>60</v>
      </c>
      <c r="P82" s="7" t="s">
        <v>60</v>
      </c>
      <c r="Q82" s="7" t="s">
        <v>60</v>
      </c>
      <c r="R82" s="7" t="s">
        <v>60</v>
      </c>
      <c r="S82" s="7" t="s">
        <v>60</v>
      </c>
      <c r="T82" s="7" t="s">
        <v>60</v>
      </c>
      <c r="U82" s="7" t="s">
        <v>60</v>
      </c>
      <c r="V82" s="7" t="s">
        <v>60</v>
      </c>
      <c r="W82" s="7" t="s">
        <v>60</v>
      </c>
      <c r="X82" s="7" t="s">
        <v>60</v>
      </c>
      <c r="Y82" s="7" t="s">
        <v>60</v>
      </c>
      <c r="Z82" s="7" t="s">
        <v>60</v>
      </c>
      <c r="AA82" s="7" t="s">
        <v>60</v>
      </c>
      <c r="AB82" s="7" t="s">
        <v>60</v>
      </c>
      <c r="AC82" s="7" t="s">
        <v>60</v>
      </c>
      <c r="AD82" s="7" t="s">
        <v>60</v>
      </c>
      <c r="AE82" s="7" t="s">
        <v>60</v>
      </c>
      <c r="AF82" s="7" t="s">
        <v>60</v>
      </c>
      <c r="AG82" s="7" t="s">
        <v>60</v>
      </c>
      <c r="AH82" s="7" t="s">
        <v>60</v>
      </c>
      <c r="AI82" s="7" t="s">
        <v>60</v>
      </c>
      <c r="AJ82" s="7" t="s">
        <v>60</v>
      </c>
      <c r="AK82" s="7" t="s">
        <v>60</v>
      </c>
      <c r="AL82" s="7" t="s">
        <v>60</v>
      </c>
      <c r="AM82" s="7" t="s">
        <v>60</v>
      </c>
      <c r="AN82" s="7" t="s">
        <v>60</v>
      </c>
      <c r="AO82" s="7">
        <v>0.27</v>
      </c>
      <c r="AP82" s="7">
        <v>0.28100000000000003</v>
      </c>
      <c r="AQ82" s="7">
        <v>0.28699999999999998</v>
      </c>
      <c r="AR82" s="7">
        <v>0.28399999999999997</v>
      </c>
      <c r="AS82" s="7">
        <v>0.29399999999999998</v>
      </c>
      <c r="AT82" s="7">
        <v>0.27500000000000002</v>
      </c>
      <c r="AU82" s="7">
        <v>0.27500000000000002</v>
      </c>
    </row>
    <row r="83" spans="1:47" ht="13.5" x14ac:dyDescent="0.25">
      <c r="A83" s="16"/>
      <c r="B83" s="6" t="s">
        <v>61</v>
      </c>
      <c r="C83" s="16"/>
      <c r="D83" s="5" t="s">
        <v>59</v>
      </c>
      <c r="E83" s="8" t="s">
        <v>60</v>
      </c>
      <c r="F83" s="8" t="s">
        <v>60</v>
      </c>
      <c r="G83" s="8" t="s">
        <v>60</v>
      </c>
      <c r="H83" s="8" t="s">
        <v>60</v>
      </c>
      <c r="I83" s="8" t="s">
        <v>60</v>
      </c>
      <c r="J83" s="8" t="s">
        <v>60</v>
      </c>
      <c r="K83" s="8" t="s">
        <v>60</v>
      </c>
      <c r="L83" s="8" t="s">
        <v>60</v>
      </c>
      <c r="M83" s="8" t="s">
        <v>60</v>
      </c>
      <c r="N83" s="8" t="s">
        <v>60</v>
      </c>
      <c r="O83" s="8" t="s">
        <v>60</v>
      </c>
      <c r="P83" s="8" t="s">
        <v>60</v>
      </c>
      <c r="Q83" s="8" t="s">
        <v>60</v>
      </c>
      <c r="R83" s="8" t="s">
        <v>60</v>
      </c>
      <c r="S83" s="8" t="s">
        <v>60</v>
      </c>
      <c r="T83" s="8" t="s">
        <v>60</v>
      </c>
      <c r="U83" s="8" t="s">
        <v>60</v>
      </c>
      <c r="V83" s="8" t="s">
        <v>60</v>
      </c>
      <c r="W83" s="8" t="s">
        <v>60</v>
      </c>
      <c r="X83" s="8" t="s">
        <v>60</v>
      </c>
      <c r="Y83" s="8" t="s">
        <v>60</v>
      </c>
      <c r="Z83" s="8" t="s">
        <v>60</v>
      </c>
      <c r="AA83" s="8" t="s">
        <v>60</v>
      </c>
      <c r="AB83" s="8" t="s">
        <v>60</v>
      </c>
      <c r="AC83" s="8" t="s">
        <v>60</v>
      </c>
      <c r="AD83" s="8" t="s">
        <v>60</v>
      </c>
      <c r="AE83" s="8" t="s">
        <v>60</v>
      </c>
      <c r="AF83" s="8" t="s">
        <v>60</v>
      </c>
      <c r="AG83" s="8" t="s">
        <v>60</v>
      </c>
      <c r="AH83" s="8" t="s">
        <v>60</v>
      </c>
      <c r="AI83" s="8" t="s">
        <v>60</v>
      </c>
      <c r="AJ83" s="8" t="s">
        <v>60</v>
      </c>
      <c r="AK83" s="8" t="s">
        <v>60</v>
      </c>
      <c r="AL83" s="8" t="s">
        <v>60</v>
      </c>
      <c r="AM83" s="8" t="s">
        <v>60</v>
      </c>
      <c r="AN83" s="8" t="s">
        <v>60</v>
      </c>
      <c r="AO83" s="8" t="s">
        <v>60</v>
      </c>
      <c r="AP83" s="8" t="s">
        <v>60</v>
      </c>
      <c r="AQ83" s="8" t="s">
        <v>60</v>
      </c>
      <c r="AR83" s="8" t="s">
        <v>60</v>
      </c>
      <c r="AS83" s="8" t="s">
        <v>60</v>
      </c>
      <c r="AT83" s="8" t="s">
        <v>60</v>
      </c>
      <c r="AU83" s="8" t="s">
        <v>60</v>
      </c>
    </row>
    <row r="84" spans="1:47" ht="21" x14ac:dyDescent="0.25">
      <c r="A84" s="15" t="s">
        <v>99</v>
      </c>
      <c r="B84" s="6" t="s">
        <v>57</v>
      </c>
      <c r="C84" s="15" t="s">
        <v>58</v>
      </c>
      <c r="D84" s="5" t="s">
        <v>59</v>
      </c>
      <c r="E84" s="7" t="s">
        <v>60</v>
      </c>
      <c r="F84" s="7" t="s">
        <v>60</v>
      </c>
      <c r="G84" s="7" t="s">
        <v>60</v>
      </c>
      <c r="H84" s="7" t="s">
        <v>60</v>
      </c>
      <c r="I84" s="7" t="s">
        <v>60</v>
      </c>
      <c r="J84" s="7" t="s">
        <v>60</v>
      </c>
      <c r="K84" s="7" t="s">
        <v>60</v>
      </c>
      <c r="L84" s="7" t="s">
        <v>60</v>
      </c>
      <c r="M84" s="7" t="s">
        <v>60</v>
      </c>
      <c r="N84" s="7" t="s">
        <v>60</v>
      </c>
      <c r="O84" s="7" t="s">
        <v>60</v>
      </c>
      <c r="P84" s="7" t="s">
        <v>60</v>
      </c>
      <c r="Q84" s="7" t="s">
        <v>60</v>
      </c>
      <c r="R84" s="7" t="s">
        <v>60</v>
      </c>
      <c r="S84" s="7" t="s">
        <v>60</v>
      </c>
      <c r="T84" s="7" t="s">
        <v>60</v>
      </c>
      <c r="U84" s="7" t="s">
        <v>60</v>
      </c>
      <c r="V84" s="7" t="s">
        <v>60</v>
      </c>
      <c r="W84" s="7" t="s">
        <v>60</v>
      </c>
      <c r="X84" s="7" t="s">
        <v>60</v>
      </c>
      <c r="Y84" s="7" t="s">
        <v>60</v>
      </c>
      <c r="Z84" s="7" t="s">
        <v>60</v>
      </c>
      <c r="AA84" s="7" t="s">
        <v>60</v>
      </c>
      <c r="AB84" s="7" t="s">
        <v>60</v>
      </c>
      <c r="AC84" s="7" t="s">
        <v>60</v>
      </c>
      <c r="AD84" s="7" t="s">
        <v>60</v>
      </c>
      <c r="AE84" s="7" t="s">
        <v>60</v>
      </c>
      <c r="AF84" s="7" t="s">
        <v>60</v>
      </c>
      <c r="AG84" s="7" t="s">
        <v>60</v>
      </c>
      <c r="AH84" s="7" t="s">
        <v>60</v>
      </c>
      <c r="AI84" s="7">
        <v>0.23400000000000001</v>
      </c>
      <c r="AJ84" s="7" t="s">
        <v>60</v>
      </c>
      <c r="AK84" s="7" t="s">
        <v>60</v>
      </c>
      <c r="AL84" s="7" t="s">
        <v>60</v>
      </c>
      <c r="AM84" s="7" t="s">
        <v>60</v>
      </c>
      <c r="AN84" s="7" t="s">
        <v>60</v>
      </c>
      <c r="AO84" s="7" t="s">
        <v>60</v>
      </c>
      <c r="AP84" s="7">
        <v>0.23599999999999999</v>
      </c>
      <c r="AQ84" s="7" t="s">
        <v>60</v>
      </c>
      <c r="AR84" s="7" t="s">
        <v>60</v>
      </c>
      <c r="AS84" s="7" t="s">
        <v>60</v>
      </c>
      <c r="AT84" s="7" t="s">
        <v>60</v>
      </c>
      <c r="AU84" s="7" t="s">
        <v>60</v>
      </c>
    </row>
    <row r="85" spans="1:47" ht="13.5" x14ac:dyDescent="0.25">
      <c r="A85" s="16"/>
      <c r="B85" s="6" t="s">
        <v>61</v>
      </c>
      <c r="C85" s="16"/>
      <c r="D85" s="5" t="s">
        <v>59</v>
      </c>
      <c r="E85" s="8" t="s">
        <v>60</v>
      </c>
      <c r="F85" s="8" t="s">
        <v>60</v>
      </c>
      <c r="G85" s="8" t="s">
        <v>60</v>
      </c>
      <c r="H85" s="8" t="s">
        <v>60</v>
      </c>
      <c r="I85" s="8" t="s">
        <v>60</v>
      </c>
      <c r="J85" s="8" t="s">
        <v>60</v>
      </c>
      <c r="K85" s="8" t="s">
        <v>60</v>
      </c>
      <c r="L85" s="8" t="s">
        <v>60</v>
      </c>
      <c r="M85" s="8" t="s">
        <v>60</v>
      </c>
      <c r="N85" s="8" t="s">
        <v>60</v>
      </c>
      <c r="O85" s="8" t="s">
        <v>60</v>
      </c>
      <c r="P85" s="8" t="s">
        <v>60</v>
      </c>
      <c r="Q85" s="8" t="s">
        <v>60</v>
      </c>
      <c r="R85" s="8" t="s">
        <v>60</v>
      </c>
      <c r="S85" s="8" t="s">
        <v>60</v>
      </c>
      <c r="T85" s="8" t="s">
        <v>60</v>
      </c>
      <c r="U85" s="8" t="s">
        <v>60</v>
      </c>
      <c r="V85" s="8" t="s">
        <v>60</v>
      </c>
      <c r="W85" s="8" t="s">
        <v>60</v>
      </c>
      <c r="X85" s="8" t="s">
        <v>60</v>
      </c>
      <c r="Y85" s="8" t="s">
        <v>60</v>
      </c>
      <c r="Z85" s="8" t="s">
        <v>60</v>
      </c>
      <c r="AA85" s="8" t="s">
        <v>60</v>
      </c>
      <c r="AB85" s="8" t="s">
        <v>60</v>
      </c>
      <c r="AC85" s="8" t="s">
        <v>60</v>
      </c>
      <c r="AD85" s="8" t="s">
        <v>60</v>
      </c>
      <c r="AE85" s="8" t="s">
        <v>60</v>
      </c>
      <c r="AF85" s="8" t="s">
        <v>60</v>
      </c>
      <c r="AG85" s="8" t="s">
        <v>60</v>
      </c>
      <c r="AH85" s="8" t="s">
        <v>60</v>
      </c>
      <c r="AI85" s="8" t="s">
        <v>60</v>
      </c>
      <c r="AJ85" s="8" t="s">
        <v>60</v>
      </c>
      <c r="AK85" s="8" t="s">
        <v>60</v>
      </c>
      <c r="AL85" s="8" t="s">
        <v>60</v>
      </c>
      <c r="AM85" s="8" t="s">
        <v>60</v>
      </c>
      <c r="AN85" s="8" t="s">
        <v>60</v>
      </c>
      <c r="AO85" s="8" t="s">
        <v>60</v>
      </c>
      <c r="AP85" s="8" t="s">
        <v>60</v>
      </c>
      <c r="AQ85" s="8" t="s">
        <v>60</v>
      </c>
      <c r="AR85" s="8" t="s">
        <v>60</v>
      </c>
      <c r="AS85" s="8" t="s">
        <v>60</v>
      </c>
      <c r="AT85" s="8" t="s">
        <v>60</v>
      </c>
      <c r="AU85" s="8" t="s">
        <v>60</v>
      </c>
    </row>
    <row r="86" spans="1:47" ht="21" x14ac:dyDescent="0.25">
      <c r="A86" s="13" t="s">
        <v>100</v>
      </c>
      <c r="B86" s="6" t="s">
        <v>57</v>
      </c>
      <c r="C86" s="15" t="s">
        <v>58</v>
      </c>
      <c r="D86" s="5" t="s">
        <v>59</v>
      </c>
      <c r="E86" s="7" t="s">
        <v>60</v>
      </c>
      <c r="F86" s="7" t="s">
        <v>60</v>
      </c>
      <c r="G86" s="7" t="s">
        <v>60</v>
      </c>
      <c r="H86" s="7" t="s">
        <v>60</v>
      </c>
      <c r="I86" s="7" t="s">
        <v>60</v>
      </c>
      <c r="J86" s="7" t="s">
        <v>60</v>
      </c>
      <c r="K86" s="7" t="s">
        <v>60</v>
      </c>
      <c r="L86" s="7" t="s">
        <v>60</v>
      </c>
      <c r="M86" s="7" t="s">
        <v>60</v>
      </c>
      <c r="N86" s="7" t="s">
        <v>60</v>
      </c>
      <c r="O86" s="7" t="s">
        <v>60</v>
      </c>
      <c r="P86" s="7" t="s">
        <v>60</v>
      </c>
      <c r="Q86" s="7" t="s">
        <v>60</v>
      </c>
      <c r="R86" s="7" t="s">
        <v>60</v>
      </c>
      <c r="S86" s="7" t="s">
        <v>60</v>
      </c>
      <c r="T86" s="7" t="s">
        <v>60</v>
      </c>
      <c r="U86" s="7" t="s">
        <v>60</v>
      </c>
      <c r="V86" s="7" t="s">
        <v>60</v>
      </c>
      <c r="W86" s="7" t="s">
        <v>60</v>
      </c>
      <c r="X86" s="7" t="s">
        <v>60</v>
      </c>
      <c r="Y86" s="7" t="s">
        <v>60</v>
      </c>
      <c r="Z86" s="7" t="s">
        <v>60</v>
      </c>
      <c r="AA86" s="7" t="s">
        <v>60</v>
      </c>
      <c r="AB86" s="7" t="s">
        <v>60</v>
      </c>
      <c r="AC86" s="7" t="s">
        <v>60</v>
      </c>
      <c r="AD86" s="7" t="s">
        <v>60</v>
      </c>
      <c r="AE86" s="7" t="s">
        <v>60</v>
      </c>
      <c r="AF86" s="7" t="s">
        <v>60</v>
      </c>
      <c r="AG86" s="7" t="s">
        <v>60</v>
      </c>
      <c r="AH86" s="7" t="s">
        <v>60</v>
      </c>
      <c r="AI86" s="7">
        <v>0.16500000000000001</v>
      </c>
      <c r="AJ86" s="7">
        <v>0.18099999999999999</v>
      </c>
      <c r="AK86" s="7">
        <v>0.155</v>
      </c>
      <c r="AL86" s="7">
        <v>0.14399999999999999</v>
      </c>
      <c r="AM86" s="7">
        <v>0.161</v>
      </c>
      <c r="AN86" s="7">
        <v>0.19800000000000001</v>
      </c>
      <c r="AO86" s="7">
        <v>0.159</v>
      </c>
      <c r="AP86" s="7">
        <v>0.14599999999999999</v>
      </c>
      <c r="AQ86" s="7">
        <v>0.183</v>
      </c>
      <c r="AR86" s="7">
        <v>0.13900000000000001</v>
      </c>
      <c r="AS86" s="7">
        <v>0.20499999999999999</v>
      </c>
      <c r="AT86" s="7">
        <v>0.191</v>
      </c>
      <c r="AU86" s="7" t="s">
        <v>60</v>
      </c>
    </row>
    <row r="87" spans="1:47" ht="13.5" x14ac:dyDescent="0.25">
      <c r="A87" s="14"/>
      <c r="B87" s="6" t="s">
        <v>61</v>
      </c>
      <c r="C87" s="16"/>
      <c r="D87" s="5" t="s">
        <v>59</v>
      </c>
      <c r="E87" s="8" t="s">
        <v>60</v>
      </c>
      <c r="F87" s="8" t="s">
        <v>60</v>
      </c>
      <c r="G87" s="8" t="s">
        <v>60</v>
      </c>
      <c r="H87" s="8" t="s">
        <v>60</v>
      </c>
      <c r="I87" s="8" t="s">
        <v>60</v>
      </c>
      <c r="J87" s="8" t="s">
        <v>60</v>
      </c>
      <c r="K87" s="8" t="s">
        <v>60</v>
      </c>
      <c r="L87" s="8" t="s">
        <v>60</v>
      </c>
      <c r="M87" s="8" t="s">
        <v>60</v>
      </c>
      <c r="N87" s="8" t="s">
        <v>60</v>
      </c>
      <c r="O87" s="8" t="s">
        <v>60</v>
      </c>
      <c r="P87" s="8" t="s">
        <v>60</v>
      </c>
      <c r="Q87" s="8" t="s">
        <v>60</v>
      </c>
      <c r="R87" s="8" t="s">
        <v>60</v>
      </c>
      <c r="S87" s="8" t="s">
        <v>60</v>
      </c>
      <c r="T87" s="8" t="s">
        <v>60</v>
      </c>
      <c r="U87" s="8" t="s">
        <v>60</v>
      </c>
      <c r="V87" s="8" t="s">
        <v>60</v>
      </c>
      <c r="W87" s="8" t="s">
        <v>60</v>
      </c>
      <c r="X87" s="8" t="s">
        <v>60</v>
      </c>
      <c r="Y87" s="8" t="s">
        <v>60</v>
      </c>
      <c r="Z87" s="8" t="s">
        <v>60</v>
      </c>
      <c r="AA87" s="8" t="s">
        <v>60</v>
      </c>
      <c r="AB87" s="8" t="s">
        <v>60</v>
      </c>
      <c r="AC87" s="8" t="s">
        <v>60</v>
      </c>
      <c r="AD87" s="8" t="s">
        <v>60</v>
      </c>
      <c r="AE87" s="8" t="s">
        <v>60</v>
      </c>
      <c r="AF87" s="8" t="s">
        <v>60</v>
      </c>
      <c r="AG87" s="8" t="s">
        <v>60</v>
      </c>
      <c r="AH87" s="8" t="s">
        <v>60</v>
      </c>
      <c r="AI87" s="8">
        <v>0.20100000000000001</v>
      </c>
      <c r="AJ87" s="8">
        <v>0.18099999999999999</v>
      </c>
      <c r="AK87" s="8">
        <v>0.17299999999999999</v>
      </c>
      <c r="AL87" s="8">
        <v>0.17100000000000001</v>
      </c>
      <c r="AM87" s="8">
        <v>0.16200000000000001</v>
      </c>
      <c r="AN87" s="8">
        <v>0.20499999999999999</v>
      </c>
      <c r="AO87" s="8">
        <v>0.184</v>
      </c>
      <c r="AP87" s="8">
        <v>0.14699999999999999</v>
      </c>
      <c r="AQ87" s="8">
        <v>0.183</v>
      </c>
      <c r="AR87" s="8">
        <v>0.14599999999999999</v>
      </c>
      <c r="AS87" s="8" t="s">
        <v>60</v>
      </c>
      <c r="AT87" s="8" t="s">
        <v>60</v>
      </c>
      <c r="AU87" s="8" t="s">
        <v>60</v>
      </c>
    </row>
    <row r="88" spans="1:47" ht="21" x14ac:dyDescent="0.25">
      <c r="A88" s="15" t="s">
        <v>101</v>
      </c>
      <c r="B88" s="6" t="s">
        <v>57</v>
      </c>
      <c r="C88" s="15" t="s">
        <v>58</v>
      </c>
      <c r="D88" s="5" t="s">
        <v>59</v>
      </c>
      <c r="E88" s="7" t="s">
        <v>60</v>
      </c>
      <c r="F88" s="7" t="s">
        <v>60</v>
      </c>
      <c r="G88" s="7" t="s">
        <v>60</v>
      </c>
      <c r="H88" s="7" t="s">
        <v>60</v>
      </c>
      <c r="I88" s="7" t="s">
        <v>60</v>
      </c>
      <c r="J88" s="7" t="s">
        <v>60</v>
      </c>
      <c r="K88" s="7" t="s">
        <v>60</v>
      </c>
      <c r="L88" s="7" t="s">
        <v>60</v>
      </c>
      <c r="M88" s="7" t="s">
        <v>60</v>
      </c>
      <c r="N88" s="7" t="s">
        <v>60</v>
      </c>
      <c r="O88" s="7" t="s">
        <v>60</v>
      </c>
      <c r="P88" s="7" t="s">
        <v>60</v>
      </c>
      <c r="Q88" s="7" t="s">
        <v>60</v>
      </c>
      <c r="R88" s="7" t="s">
        <v>60</v>
      </c>
      <c r="S88" s="7" t="s">
        <v>60</v>
      </c>
      <c r="T88" s="7" t="s">
        <v>60</v>
      </c>
      <c r="U88" s="7" t="s">
        <v>60</v>
      </c>
      <c r="V88" s="7" t="s">
        <v>60</v>
      </c>
      <c r="W88" s="7" t="s">
        <v>60</v>
      </c>
      <c r="X88" s="7" t="s">
        <v>60</v>
      </c>
      <c r="Y88" s="7" t="s">
        <v>60</v>
      </c>
      <c r="Z88" s="7" t="s">
        <v>60</v>
      </c>
      <c r="AA88" s="7" t="s">
        <v>60</v>
      </c>
      <c r="AB88" s="7" t="s">
        <v>60</v>
      </c>
      <c r="AC88" s="7" t="s">
        <v>60</v>
      </c>
      <c r="AD88" s="7" t="s">
        <v>60</v>
      </c>
      <c r="AE88" s="7" t="s">
        <v>60</v>
      </c>
      <c r="AF88" s="7" t="s">
        <v>60</v>
      </c>
      <c r="AG88" s="7" t="s">
        <v>60</v>
      </c>
      <c r="AH88" s="7" t="s">
        <v>60</v>
      </c>
      <c r="AI88" s="7" t="s">
        <v>60</v>
      </c>
      <c r="AJ88" s="7" t="s">
        <v>60</v>
      </c>
      <c r="AK88" s="7" t="s">
        <v>60</v>
      </c>
      <c r="AL88" s="7" t="s">
        <v>60</v>
      </c>
      <c r="AM88" s="7" t="s">
        <v>60</v>
      </c>
      <c r="AN88" s="7" t="s">
        <v>60</v>
      </c>
      <c r="AO88" s="7" t="s">
        <v>60</v>
      </c>
      <c r="AP88" s="7">
        <v>0.20699999999999999</v>
      </c>
      <c r="AQ88" s="7" t="s">
        <v>60</v>
      </c>
      <c r="AR88" s="7" t="s">
        <v>60</v>
      </c>
      <c r="AS88" s="7" t="s">
        <v>60</v>
      </c>
      <c r="AT88" s="7" t="s">
        <v>60</v>
      </c>
      <c r="AU88" s="7" t="s">
        <v>60</v>
      </c>
    </row>
    <row r="89" spans="1:47" ht="13.5" x14ac:dyDescent="0.25">
      <c r="A89" s="16"/>
      <c r="B89" s="6" t="s">
        <v>61</v>
      </c>
      <c r="C89" s="16"/>
      <c r="D89" s="5" t="s">
        <v>59</v>
      </c>
      <c r="E89" s="8" t="s">
        <v>60</v>
      </c>
      <c r="F89" s="8" t="s">
        <v>60</v>
      </c>
      <c r="G89" s="8" t="s">
        <v>60</v>
      </c>
      <c r="H89" s="8" t="s">
        <v>60</v>
      </c>
      <c r="I89" s="8" t="s">
        <v>60</v>
      </c>
      <c r="J89" s="8" t="s">
        <v>60</v>
      </c>
      <c r="K89" s="8" t="s">
        <v>60</v>
      </c>
      <c r="L89" s="8" t="s">
        <v>60</v>
      </c>
      <c r="M89" s="8" t="s">
        <v>60</v>
      </c>
      <c r="N89" s="8" t="s">
        <v>60</v>
      </c>
      <c r="O89" s="8" t="s">
        <v>60</v>
      </c>
      <c r="P89" s="8" t="s">
        <v>60</v>
      </c>
      <c r="Q89" s="8" t="s">
        <v>60</v>
      </c>
      <c r="R89" s="8" t="s">
        <v>60</v>
      </c>
      <c r="S89" s="8" t="s">
        <v>60</v>
      </c>
      <c r="T89" s="8" t="s">
        <v>60</v>
      </c>
      <c r="U89" s="8" t="s">
        <v>60</v>
      </c>
      <c r="V89" s="8" t="s">
        <v>60</v>
      </c>
      <c r="W89" s="8" t="s">
        <v>60</v>
      </c>
      <c r="X89" s="8" t="s">
        <v>60</v>
      </c>
      <c r="Y89" s="8" t="s">
        <v>60</v>
      </c>
      <c r="Z89" s="8" t="s">
        <v>60</v>
      </c>
      <c r="AA89" s="8" t="s">
        <v>60</v>
      </c>
      <c r="AB89" s="8" t="s">
        <v>60</v>
      </c>
      <c r="AC89" s="8" t="s">
        <v>60</v>
      </c>
      <c r="AD89" s="8" t="s">
        <v>60</v>
      </c>
      <c r="AE89" s="8" t="s">
        <v>60</v>
      </c>
      <c r="AF89" s="8" t="s">
        <v>60</v>
      </c>
      <c r="AG89" s="8" t="s">
        <v>60</v>
      </c>
      <c r="AH89" s="8" t="s">
        <v>60</v>
      </c>
      <c r="AI89" s="8" t="s">
        <v>60</v>
      </c>
      <c r="AJ89" s="8" t="s">
        <v>60</v>
      </c>
      <c r="AK89" s="8" t="s">
        <v>60</v>
      </c>
      <c r="AL89" s="8" t="s">
        <v>60</v>
      </c>
      <c r="AM89" s="8">
        <v>0.20100000000000001</v>
      </c>
      <c r="AN89" s="8" t="s">
        <v>60</v>
      </c>
      <c r="AO89" s="8">
        <v>0.192</v>
      </c>
      <c r="AP89" s="8" t="s">
        <v>60</v>
      </c>
      <c r="AQ89" s="8" t="s">
        <v>60</v>
      </c>
      <c r="AR89" s="8" t="s">
        <v>60</v>
      </c>
      <c r="AS89" s="8" t="s">
        <v>60</v>
      </c>
      <c r="AT89" s="8" t="s">
        <v>60</v>
      </c>
      <c r="AU89" s="8" t="s">
        <v>60</v>
      </c>
    </row>
    <row r="90" spans="1:47" ht="21" x14ac:dyDescent="0.25">
      <c r="A90" s="15" t="s">
        <v>102</v>
      </c>
      <c r="B90" s="6" t="s">
        <v>57</v>
      </c>
      <c r="C90" s="15" t="s">
        <v>58</v>
      </c>
      <c r="D90" s="5" t="s">
        <v>59</v>
      </c>
      <c r="E90" s="7" t="s">
        <v>60</v>
      </c>
      <c r="F90" s="7" t="s">
        <v>60</v>
      </c>
      <c r="G90" s="7" t="s">
        <v>60</v>
      </c>
      <c r="H90" s="7" t="s">
        <v>60</v>
      </c>
      <c r="I90" s="7" t="s">
        <v>60</v>
      </c>
      <c r="J90" s="7" t="s">
        <v>60</v>
      </c>
      <c r="K90" s="7" t="s">
        <v>60</v>
      </c>
      <c r="L90" s="7" t="s">
        <v>60</v>
      </c>
      <c r="M90" s="7" t="s">
        <v>60</v>
      </c>
      <c r="N90" s="7" t="s">
        <v>60</v>
      </c>
      <c r="O90" s="7" t="s">
        <v>60</v>
      </c>
      <c r="P90" s="7" t="s">
        <v>60</v>
      </c>
      <c r="Q90" s="7" t="s">
        <v>60</v>
      </c>
      <c r="R90" s="7" t="s">
        <v>60</v>
      </c>
      <c r="S90" s="7" t="s">
        <v>60</v>
      </c>
      <c r="T90" s="7" t="s">
        <v>60</v>
      </c>
      <c r="U90" s="7" t="s">
        <v>60</v>
      </c>
      <c r="V90" s="7" t="s">
        <v>60</v>
      </c>
      <c r="W90" s="7" t="s">
        <v>60</v>
      </c>
      <c r="X90" s="7" t="s">
        <v>60</v>
      </c>
      <c r="Y90" s="7" t="s">
        <v>60</v>
      </c>
      <c r="Z90" s="7" t="s">
        <v>60</v>
      </c>
      <c r="AA90" s="7" t="s">
        <v>60</v>
      </c>
      <c r="AB90" s="7" t="s">
        <v>60</v>
      </c>
      <c r="AC90" s="7" t="s">
        <v>60</v>
      </c>
      <c r="AD90" s="7" t="s">
        <v>60</v>
      </c>
      <c r="AE90" s="7" t="s">
        <v>60</v>
      </c>
      <c r="AF90" s="7" t="s">
        <v>60</v>
      </c>
      <c r="AG90" s="7" t="s">
        <v>60</v>
      </c>
      <c r="AH90" s="7" t="s">
        <v>60</v>
      </c>
      <c r="AI90" s="7" t="s">
        <v>60</v>
      </c>
      <c r="AJ90" s="7" t="s">
        <v>60</v>
      </c>
      <c r="AK90" s="7" t="s">
        <v>60</v>
      </c>
      <c r="AL90" s="7" t="s">
        <v>60</v>
      </c>
      <c r="AM90" s="7" t="s">
        <v>60</v>
      </c>
      <c r="AN90" s="7" t="s">
        <v>60</v>
      </c>
      <c r="AO90" s="7" t="s">
        <v>60</v>
      </c>
      <c r="AP90" s="7" t="s">
        <v>60</v>
      </c>
      <c r="AQ90" s="7" t="s">
        <v>60</v>
      </c>
      <c r="AR90" s="7" t="s">
        <v>60</v>
      </c>
      <c r="AS90" s="7" t="s">
        <v>60</v>
      </c>
      <c r="AT90" s="7">
        <v>0.32</v>
      </c>
      <c r="AU90" s="7" t="s">
        <v>60</v>
      </c>
    </row>
    <row r="91" spans="1:47" ht="13.5" x14ac:dyDescent="0.25">
      <c r="A91" s="16"/>
      <c r="B91" s="6" t="s">
        <v>61</v>
      </c>
      <c r="C91" s="16"/>
      <c r="D91" s="5" t="s">
        <v>59</v>
      </c>
      <c r="E91" s="8" t="s">
        <v>60</v>
      </c>
      <c r="F91" s="8" t="s">
        <v>60</v>
      </c>
      <c r="G91" s="8" t="s">
        <v>60</v>
      </c>
      <c r="H91" s="8" t="s">
        <v>60</v>
      </c>
      <c r="I91" s="8" t="s">
        <v>60</v>
      </c>
      <c r="J91" s="8" t="s">
        <v>60</v>
      </c>
      <c r="K91" s="8" t="s">
        <v>60</v>
      </c>
      <c r="L91" s="8" t="s">
        <v>60</v>
      </c>
      <c r="M91" s="8" t="s">
        <v>60</v>
      </c>
      <c r="N91" s="8" t="s">
        <v>60</v>
      </c>
      <c r="O91" s="8" t="s">
        <v>60</v>
      </c>
      <c r="P91" s="8" t="s">
        <v>60</v>
      </c>
      <c r="Q91" s="8" t="s">
        <v>60</v>
      </c>
      <c r="R91" s="8" t="s">
        <v>60</v>
      </c>
      <c r="S91" s="8" t="s">
        <v>60</v>
      </c>
      <c r="T91" s="8" t="s">
        <v>60</v>
      </c>
      <c r="U91" s="8" t="s">
        <v>60</v>
      </c>
      <c r="V91" s="8" t="s">
        <v>60</v>
      </c>
      <c r="W91" s="8" t="s">
        <v>60</v>
      </c>
      <c r="X91" s="8" t="s">
        <v>60</v>
      </c>
      <c r="Y91" s="8" t="s">
        <v>60</v>
      </c>
      <c r="Z91" s="8" t="s">
        <v>60</v>
      </c>
      <c r="AA91" s="8" t="s">
        <v>60</v>
      </c>
      <c r="AB91" s="8" t="s">
        <v>60</v>
      </c>
      <c r="AC91" s="8" t="s">
        <v>60</v>
      </c>
      <c r="AD91" s="8" t="s">
        <v>60</v>
      </c>
      <c r="AE91" s="8" t="s">
        <v>60</v>
      </c>
      <c r="AF91" s="8" t="s">
        <v>60</v>
      </c>
      <c r="AG91" s="8" t="s">
        <v>60</v>
      </c>
      <c r="AH91" s="8" t="s">
        <v>60</v>
      </c>
      <c r="AI91" s="8" t="s">
        <v>60</v>
      </c>
      <c r="AJ91" s="8" t="s">
        <v>60</v>
      </c>
      <c r="AK91" s="8" t="s">
        <v>60</v>
      </c>
      <c r="AL91" s="8" t="s">
        <v>60</v>
      </c>
      <c r="AM91" s="8" t="s">
        <v>60</v>
      </c>
      <c r="AN91" s="8" t="s">
        <v>60</v>
      </c>
      <c r="AO91" s="8" t="s">
        <v>60</v>
      </c>
      <c r="AP91" s="8" t="s">
        <v>60</v>
      </c>
      <c r="AQ91" s="8" t="s">
        <v>60</v>
      </c>
      <c r="AR91" s="8" t="s">
        <v>60</v>
      </c>
      <c r="AS91" s="8" t="s">
        <v>60</v>
      </c>
      <c r="AT91" s="8" t="s">
        <v>60</v>
      </c>
      <c r="AU91" s="8" t="s">
        <v>60</v>
      </c>
    </row>
    <row r="92" spans="1:47" x14ac:dyDescent="0.2">
      <c r="A92" s="10" t="s">
        <v>103</v>
      </c>
    </row>
    <row r="93" spans="1:47" x14ac:dyDescent="0.2">
      <c r="A93" s="11" t="s">
        <v>104</v>
      </c>
    </row>
    <row r="94" spans="1:47" x14ac:dyDescent="0.2">
      <c r="A94" s="12" t="s">
        <v>105</v>
      </c>
      <c r="B94" s="11" t="s">
        <v>106</v>
      </c>
    </row>
  </sheetData>
  <mergeCells count="91">
    <mergeCell ref="A12:A13"/>
    <mergeCell ref="C12:C13"/>
    <mergeCell ref="A3:D3"/>
    <mergeCell ref="E3:AU3"/>
    <mergeCell ref="A4:D4"/>
    <mergeCell ref="E4:AU4"/>
    <mergeCell ref="A5:D5"/>
    <mergeCell ref="E5:AU5"/>
    <mergeCell ref="A6:D6"/>
    <mergeCell ref="A8:A9"/>
    <mergeCell ref="C8:C9"/>
    <mergeCell ref="A10:A11"/>
    <mergeCell ref="C10:C11"/>
    <mergeCell ref="A14:A15"/>
    <mergeCell ref="C14:C15"/>
    <mergeCell ref="A16:A17"/>
    <mergeCell ref="C16:C17"/>
    <mergeCell ref="A18:A19"/>
    <mergeCell ref="C18:C19"/>
    <mergeCell ref="A20:A21"/>
    <mergeCell ref="C20:C21"/>
    <mergeCell ref="A22:A23"/>
    <mergeCell ref="C22:C23"/>
    <mergeCell ref="A24:A25"/>
    <mergeCell ref="C24:C25"/>
    <mergeCell ref="A26:A27"/>
    <mergeCell ref="C26:C27"/>
    <mergeCell ref="A28:A29"/>
    <mergeCell ref="C28:C29"/>
    <mergeCell ref="A30:A31"/>
    <mergeCell ref="C30:C31"/>
    <mergeCell ref="A32:A33"/>
    <mergeCell ref="C32:C33"/>
    <mergeCell ref="A34:A35"/>
    <mergeCell ref="C34:C35"/>
    <mergeCell ref="A36:A37"/>
    <mergeCell ref="C36:C37"/>
    <mergeCell ref="A38:A39"/>
    <mergeCell ref="C38:C39"/>
    <mergeCell ref="A40:A41"/>
    <mergeCell ref="C40:C41"/>
    <mergeCell ref="A42:A43"/>
    <mergeCell ref="C42:C43"/>
    <mergeCell ref="A44:A45"/>
    <mergeCell ref="C44:C45"/>
    <mergeCell ref="A46:A47"/>
    <mergeCell ref="C46:C47"/>
    <mergeCell ref="A48:A49"/>
    <mergeCell ref="C48:C49"/>
    <mergeCell ref="A50:A51"/>
    <mergeCell ref="C50:C51"/>
    <mergeCell ref="A52:A53"/>
    <mergeCell ref="C52:C53"/>
    <mergeCell ref="A54:A55"/>
    <mergeCell ref="C54:C55"/>
    <mergeCell ref="A56:A57"/>
    <mergeCell ref="C56:C57"/>
    <mergeCell ref="A58:A59"/>
    <mergeCell ref="C58:C59"/>
    <mergeCell ref="A60:A61"/>
    <mergeCell ref="C60:C61"/>
    <mergeCell ref="A62:A63"/>
    <mergeCell ref="C62:C63"/>
    <mergeCell ref="A64:A65"/>
    <mergeCell ref="C64:C65"/>
    <mergeCell ref="A66:A67"/>
    <mergeCell ref="C66:C67"/>
    <mergeCell ref="A68:A69"/>
    <mergeCell ref="C68:C69"/>
    <mergeCell ref="A70:A71"/>
    <mergeCell ref="C70:C71"/>
    <mergeCell ref="A72:A73"/>
    <mergeCell ref="C72:C73"/>
    <mergeCell ref="A74:A75"/>
    <mergeCell ref="C74:C75"/>
    <mergeCell ref="A76:A77"/>
    <mergeCell ref="C76:C77"/>
    <mergeCell ref="A78:A79"/>
    <mergeCell ref="C78:C79"/>
    <mergeCell ref="A80:A81"/>
    <mergeCell ref="C80:C81"/>
    <mergeCell ref="A82:A83"/>
    <mergeCell ref="C82:C83"/>
    <mergeCell ref="A84:A85"/>
    <mergeCell ref="C84:C85"/>
    <mergeCell ref="A86:A87"/>
    <mergeCell ref="C86:C87"/>
    <mergeCell ref="A88:A89"/>
    <mergeCell ref="C88:C89"/>
    <mergeCell ref="A90:A91"/>
    <mergeCell ref="C90:C91"/>
  </mergeCells>
  <hyperlinks>
    <hyperlink ref="A2" r:id="rId1" tooltip="Click once to display linked information. Click and hold to select this cell." display="http://stats.oecd.org/OECDStat_Metadata/ShowMetadata.ashx?Dataset=IDD&amp;ShowOnWeb=true&amp;Lang=en" xr:uid="{00000000-0004-0000-0000-000000000000}"/>
    <hyperlink ref="E5" r:id="rId2" tooltip="Click once to display linked information. Click and hold to select this cell." display="http://stats.oecd.org/OECDStat_Metadata/ShowMetadata.ashx?Dataset=IDD&amp;Coords=[DEFINITION].[CURRENT]&amp;ShowOnWeb=true&amp;Lang=en" xr:uid="{00000000-0004-0000-0000-000001000000}"/>
    <hyperlink ref="B8" r:id="rId3" tooltip="Click once to display linked information. Click and hold to select this cell." display="http://stats.oecd.org/OECDStat_Metadata/ShowMetadata.ashx?Dataset=IDD&amp;Coords=[METHODO].[METH2012]&amp;ShowOnWeb=true&amp;Lang=en" xr:uid="{00000000-0004-0000-0000-000002000000}"/>
    <hyperlink ref="D8" r:id="rId4" tooltip="Click once to display linked information. Click and hold to select this cell." display="http://stats.oecd.org/OECDStat_Metadata/ShowMetadata.ashx?Dataset=IDD&amp;Coords=[MEASURE].[PVTAA1],[AGE].[TOT],[DEFINITION].[CURRENT],[METHODO].[METH2012],[LOCATION].[AUS]&amp;ShowOnWeb=true" xr:uid="{00000000-0004-0000-0000-000003000000}"/>
    <hyperlink ref="B9" r:id="rId5" tooltip="Click once to display linked information. Click and hold to select this cell." display="http://stats.oecd.org/OECDStat_Metadata/ShowMetadata.ashx?Dataset=IDD&amp;Coords=[METHODO].[METH2011]&amp;ShowOnWeb=true&amp;Lang=en" xr:uid="{00000000-0004-0000-0000-000004000000}"/>
    <hyperlink ref="D9" r:id="rId6" tooltip="Click once to display linked information. Click and hold to select this cell." display="http://stats.oecd.org/OECDStat_Metadata/ShowMetadata.ashx?Dataset=IDD&amp;Coords=[MEASURE].[PVTAA1],[AGE].[TOT],[DEFINITION].[CURRENT],[METHODO].[METH2011],[LOCATION].[AUS]&amp;ShowOnWeb=true" xr:uid="{00000000-0004-0000-0000-000005000000}"/>
    <hyperlink ref="B10" r:id="rId7" tooltip="Click once to display linked information. Click and hold to select this cell." display="http://stats.oecd.org/OECDStat_Metadata/ShowMetadata.ashx?Dataset=IDD&amp;Coords=[METHODO].[METH2012]&amp;ShowOnWeb=true&amp;Lang=en" xr:uid="{00000000-0004-0000-0000-000006000000}"/>
    <hyperlink ref="D10" r:id="rId8" tooltip="Click once to display linked information. Click and hold to select this cell." display="http://stats.oecd.org/OECDStat_Metadata/ShowMetadata.ashx?Dataset=IDD&amp;Coords=[MEASURE].[PVTAA1],[AGE].[TOT],[DEFINITION].[CURRENT],[METHODO].[METH2012],[LOCATION].[AUT]&amp;ShowOnWeb=true" xr:uid="{00000000-0004-0000-0000-000007000000}"/>
    <hyperlink ref="B11" r:id="rId9" tooltip="Click once to display linked information. Click and hold to select this cell." display="http://stats.oecd.org/OECDStat_Metadata/ShowMetadata.ashx?Dataset=IDD&amp;Coords=[METHODO].[METH2011]&amp;ShowOnWeb=true&amp;Lang=en" xr:uid="{00000000-0004-0000-0000-000008000000}"/>
    <hyperlink ref="D11" r:id="rId10" tooltip="Click once to display linked information. Click and hold to select this cell." display="http://stats.oecd.org/OECDStat_Metadata/ShowMetadata.ashx?Dataset=IDD&amp;Coords=[MEASURE].[PVTAA1],[AGE].[TOT],[DEFINITION].[CURRENT],[METHODO].[METH2011],[LOCATION].[AUT]&amp;ShowOnWeb=true" xr:uid="{00000000-0004-0000-0000-000009000000}"/>
    <hyperlink ref="B12" r:id="rId11" tooltip="Click once to display linked information. Click and hold to select this cell." display="http://stats.oecd.org/OECDStat_Metadata/ShowMetadata.ashx?Dataset=IDD&amp;Coords=[METHODO].[METH2012]&amp;ShowOnWeb=true&amp;Lang=en" xr:uid="{00000000-0004-0000-0000-00000A000000}"/>
    <hyperlink ref="D12" r:id="rId12" tooltip="Click once to display linked information. Click and hold to select this cell." display="http://stats.oecd.org/OECDStat_Metadata/ShowMetadata.ashx?Dataset=IDD&amp;Coords=[MEASURE].[PVTAA1],[AGE].[TOT],[DEFINITION].[CURRENT],[METHODO].[METH2012],[LOCATION].[BEL]&amp;ShowOnWeb=true" xr:uid="{00000000-0004-0000-0000-00000B000000}"/>
    <hyperlink ref="B13" r:id="rId13" tooltip="Click once to display linked information. Click and hold to select this cell." display="http://stats.oecd.org/OECDStat_Metadata/ShowMetadata.ashx?Dataset=IDD&amp;Coords=[METHODO].[METH2011]&amp;ShowOnWeb=true&amp;Lang=en" xr:uid="{00000000-0004-0000-0000-00000C000000}"/>
    <hyperlink ref="D13" r:id="rId14" tooltip="Click once to display linked information. Click and hold to select this cell." display="http://stats.oecd.org/OECDStat_Metadata/ShowMetadata.ashx?Dataset=IDD&amp;Coords=[MEASURE].[PVTAA1],[AGE].[TOT],[DEFINITION].[CURRENT],[METHODO].[METH2011],[LOCATION].[BEL]&amp;ShowOnWeb=true" xr:uid="{00000000-0004-0000-0000-00000D000000}"/>
    <hyperlink ref="B14" r:id="rId15" tooltip="Click once to display linked information. Click and hold to select this cell." display="http://stats.oecd.org/OECDStat_Metadata/ShowMetadata.ashx?Dataset=IDD&amp;Coords=[METHODO].[METH2012]&amp;ShowOnWeb=true&amp;Lang=en" xr:uid="{00000000-0004-0000-0000-00000E000000}"/>
    <hyperlink ref="D14" r:id="rId16" tooltip="Click once to display linked information. Click and hold to select this cell." display="http://stats.oecd.org/OECDStat_Metadata/ShowMetadata.ashx?Dataset=IDD&amp;Coords=[MEASURE].[PVTAA1],[AGE].[TOT],[DEFINITION].[CURRENT],[METHODO].[METH2012],[LOCATION].[CAN]&amp;ShowOnWeb=true" xr:uid="{00000000-0004-0000-0000-00000F000000}"/>
    <hyperlink ref="B15" r:id="rId17" tooltip="Click once to display linked information. Click and hold to select this cell." display="http://stats.oecd.org/OECDStat_Metadata/ShowMetadata.ashx?Dataset=IDD&amp;Coords=[METHODO].[METH2011]&amp;ShowOnWeb=true&amp;Lang=en" xr:uid="{00000000-0004-0000-0000-000010000000}"/>
    <hyperlink ref="D15" r:id="rId18" tooltip="Click once to display linked information. Click and hold to select this cell." display="http://stats.oecd.org/OECDStat_Metadata/ShowMetadata.ashx?Dataset=IDD&amp;Coords=[MEASURE].[PVTAA1],[AGE].[TOT],[DEFINITION].[CURRENT],[METHODO].[METH2011],[LOCATION].[CAN]&amp;ShowOnWeb=true" xr:uid="{00000000-0004-0000-0000-000011000000}"/>
    <hyperlink ref="B16" r:id="rId19" tooltip="Click once to display linked information. Click and hold to select this cell." display="http://stats.oecd.org/OECDStat_Metadata/ShowMetadata.ashx?Dataset=IDD&amp;Coords=[METHODO].[METH2012]&amp;ShowOnWeb=true&amp;Lang=en" xr:uid="{00000000-0004-0000-0000-000012000000}"/>
    <hyperlink ref="D16" r:id="rId20" tooltip="Click once to display linked information. Click and hold to select this cell." display="http://stats.oecd.org/OECDStat_Metadata/ShowMetadata.ashx?Dataset=IDD&amp;Coords=[MEASURE].[PVTAA1],[AGE].[TOT],[DEFINITION].[CURRENT],[METHODO].[METH2012],[LOCATION].[CHL]&amp;ShowOnWeb=true" xr:uid="{00000000-0004-0000-0000-000013000000}"/>
    <hyperlink ref="B17" r:id="rId21" tooltip="Click once to display linked information. Click and hold to select this cell." display="http://stats.oecd.org/OECDStat_Metadata/ShowMetadata.ashx?Dataset=IDD&amp;Coords=[METHODO].[METH2011]&amp;ShowOnWeb=true&amp;Lang=en" xr:uid="{00000000-0004-0000-0000-000014000000}"/>
    <hyperlink ref="D17" r:id="rId22" tooltip="Click once to display linked information. Click and hold to select this cell." display="http://stats.oecd.org/OECDStat_Metadata/ShowMetadata.ashx?Dataset=IDD&amp;Coords=[MEASURE].[PVTAA1],[AGE].[TOT],[DEFINITION].[CURRENT],[METHODO].[METH2011],[LOCATION].[CHL]&amp;ShowOnWeb=true" xr:uid="{00000000-0004-0000-0000-000015000000}"/>
    <hyperlink ref="B18" r:id="rId23" tooltip="Click once to display linked information. Click and hold to select this cell." display="http://stats.oecd.org/OECDStat_Metadata/ShowMetadata.ashx?Dataset=IDD&amp;Coords=[METHODO].[METH2012]&amp;ShowOnWeb=true&amp;Lang=en" xr:uid="{00000000-0004-0000-0000-000016000000}"/>
    <hyperlink ref="D18" r:id="rId24" tooltip="Click once to display linked information. Click and hold to select this cell." display="http://stats.oecd.org/OECDStat_Metadata/ShowMetadata.ashx?Dataset=IDD&amp;Coords=[MEASURE].[PVTAA1],[AGE].[TOT],[DEFINITION].[CURRENT],[METHODO].[METH2012],[LOCATION].[CZE]&amp;ShowOnWeb=true" xr:uid="{00000000-0004-0000-0000-000017000000}"/>
    <hyperlink ref="B19" r:id="rId25" tooltip="Click once to display linked information. Click and hold to select this cell." display="http://stats.oecd.org/OECDStat_Metadata/ShowMetadata.ashx?Dataset=IDD&amp;Coords=[METHODO].[METH2011]&amp;ShowOnWeb=true&amp;Lang=en" xr:uid="{00000000-0004-0000-0000-000018000000}"/>
    <hyperlink ref="D19" r:id="rId26" tooltip="Click once to display linked information. Click and hold to select this cell." display="http://stats.oecd.org/OECDStat_Metadata/ShowMetadata.ashx?Dataset=IDD&amp;Coords=[MEASURE].[PVTAA1],[AGE].[TOT],[DEFINITION].[CURRENT],[METHODO].[METH2011],[LOCATION].[CZE]&amp;ShowOnWeb=true" xr:uid="{00000000-0004-0000-0000-000019000000}"/>
    <hyperlink ref="B20" r:id="rId27" tooltip="Click once to display linked information. Click and hold to select this cell." display="http://stats.oecd.org/OECDStat_Metadata/ShowMetadata.ashx?Dataset=IDD&amp;Coords=[METHODO].[METH2012]&amp;ShowOnWeb=true&amp;Lang=en" xr:uid="{00000000-0004-0000-0000-00001A000000}"/>
    <hyperlink ref="D20" r:id="rId28" tooltip="Click once to display linked information. Click and hold to select this cell." display="http://stats.oecd.org/OECDStat_Metadata/ShowMetadata.ashx?Dataset=IDD&amp;Coords=[MEASURE].[PVTAA1],[AGE].[TOT],[DEFINITION].[CURRENT],[METHODO].[METH2012],[LOCATION].[DNK]&amp;ShowOnWeb=true" xr:uid="{00000000-0004-0000-0000-00001B000000}"/>
    <hyperlink ref="B21" r:id="rId29" tooltip="Click once to display linked information. Click and hold to select this cell." display="http://stats.oecd.org/OECDStat_Metadata/ShowMetadata.ashx?Dataset=IDD&amp;Coords=[METHODO].[METH2011]&amp;ShowOnWeb=true&amp;Lang=en" xr:uid="{00000000-0004-0000-0000-00001C000000}"/>
    <hyperlink ref="D21" r:id="rId30" tooltip="Click once to display linked information. Click and hold to select this cell." display="http://stats.oecd.org/OECDStat_Metadata/ShowMetadata.ashx?Dataset=IDD&amp;Coords=[MEASURE].[PVTAA1],[AGE].[TOT],[DEFINITION].[CURRENT],[METHODO].[METH2011],[LOCATION].[DNK]&amp;ShowOnWeb=true" xr:uid="{00000000-0004-0000-0000-00001D000000}"/>
    <hyperlink ref="B22" r:id="rId31" tooltip="Click once to display linked information. Click and hold to select this cell." display="http://stats.oecd.org/OECDStat_Metadata/ShowMetadata.ashx?Dataset=IDD&amp;Coords=[METHODO].[METH2012]&amp;ShowOnWeb=true&amp;Lang=en" xr:uid="{00000000-0004-0000-0000-00001E000000}"/>
    <hyperlink ref="D22" r:id="rId32" tooltip="Click once to display linked information. Click and hold to select this cell." display="http://stats.oecd.org/OECDStat_Metadata/ShowMetadata.ashx?Dataset=IDD&amp;Coords=[MEASURE].[PVTAA1],[AGE].[TOT],[DEFINITION].[CURRENT],[METHODO].[METH2012],[LOCATION].[EST]&amp;ShowOnWeb=true" xr:uid="{00000000-0004-0000-0000-00001F000000}"/>
    <hyperlink ref="B23" r:id="rId33" tooltip="Click once to display linked information. Click and hold to select this cell." display="http://stats.oecd.org/OECDStat_Metadata/ShowMetadata.ashx?Dataset=IDD&amp;Coords=[METHODO].[METH2011]&amp;ShowOnWeb=true&amp;Lang=en" xr:uid="{00000000-0004-0000-0000-000020000000}"/>
    <hyperlink ref="D23" r:id="rId34" tooltip="Click once to display linked information. Click and hold to select this cell." display="http://stats.oecd.org/OECDStat_Metadata/ShowMetadata.ashx?Dataset=IDD&amp;Coords=[MEASURE].[PVTAA1],[AGE].[TOT],[DEFINITION].[CURRENT],[METHODO].[METH2011],[LOCATION].[EST]&amp;ShowOnWeb=true" xr:uid="{00000000-0004-0000-0000-000021000000}"/>
    <hyperlink ref="B24" r:id="rId35" tooltip="Click once to display linked information. Click and hold to select this cell." display="http://stats.oecd.org/OECDStat_Metadata/ShowMetadata.ashx?Dataset=IDD&amp;Coords=[METHODO].[METH2012]&amp;ShowOnWeb=true&amp;Lang=en" xr:uid="{00000000-0004-0000-0000-000022000000}"/>
    <hyperlink ref="D24" r:id="rId36" tooltip="Click once to display linked information. Click and hold to select this cell." display="http://stats.oecd.org/OECDStat_Metadata/ShowMetadata.ashx?Dataset=IDD&amp;Coords=[MEASURE].[PVTAA1],[AGE].[TOT],[DEFINITION].[CURRENT],[METHODO].[METH2012],[LOCATION].[FIN]&amp;ShowOnWeb=true" xr:uid="{00000000-0004-0000-0000-000023000000}"/>
    <hyperlink ref="B25" r:id="rId37" tooltip="Click once to display linked information. Click and hold to select this cell." display="http://stats.oecd.org/OECDStat_Metadata/ShowMetadata.ashx?Dataset=IDD&amp;Coords=[METHODO].[METH2011]&amp;ShowOnWeb=true&amp;Lang=en" xr:uid="{00000000-0004-0000-0000-000024000000}"/>
    <hyperlink ref="D25" r:id="rId38" tooltip="Click once to display linked information. Click and hold to select this cell." display="http://stats.oecd.org/OECDStat_Metadata/ShowMetadata.ashx?Dataset=IDD&amp;Coords=[MEASURE].[PVTAA1],[AGE].[TOT],[DEFINITION].[CURRENT],[METHODO].[METH2011],[LOCATION].[FIN]&amp;ShowOnWeb=true" xr:uid="{00000000-0004-0000-0000-000025000000}"/>
    <hyperlink ref="B26" r:id="rId39" tooltip="Click once to display linked information. Click and hold to select this cell." display="http://stats.oecd.org/OECDStat_Metadata/ShowMetadata.ashx?Dataset=IDD&amp;Coords=[METHODO].[METH2012]&amp;ShowOnWeb=true&amp;Lang=en" xr:uid="{00000000-0004-0000-0000-000026000000}"/>
    <hyperlink ref="D26" r:id="rId40" tooltip="Click once to display linked information. Click and hold to select this cell." display="http://stats.oecd.org/OECDStat_Metadata/ShowMetadata.ashx?Dataset=IDD&amp;Coords=[MEASURE].[PVTAA1],[AGE].[TOT],[DEFINITION].[CURRENT],[METHODO].[METH2012],[LOCATION].[FRA]&amp;ShowOnWeb=true" xr:uid="{00000000-0004-0000-0000-000027000000}"/>
    <hyperlink ref="B27" r:id="rId41" tooltip="Click once to display linked information. Click and hold to select this cell." display="http://stats.oecd.org/OECDStat_Metadata/ShowMetadata.ashx?Dataset=IDD&amp;Coords=[METHODO].[METH2011]&amp;ShowOnWeb=true&amp;Lang=en" xr:uid="{00000000-0004-0000-0000-000028000000}"/>
    <hyperlink ref="D27" r:id="rId42" tooltip="Click once to display linked information. Click and hold to select this cell." display="http://stats.oecd.org/OECDStat_Metadata/ShowMetadata.ashx?Dataset=IDD&amp;Coords=[MEASURE].[PVTAA1],[AGE].[TOT],[DEFINITION].[CURRENT],[METHODO].[METH2011],[LOCATION].[FRA]&amp;ShowOnWeb=true" xr:uid="{00000000-0004-0000-0000-000029000000}"/>
    <hyperlink ref="A28" r:id="rId43" tooltip="Click once to display linked information. Click and hold to select this cell." display="http://stats.oecd.org/OECDStat_Metadata/ShowMetadata.ashx?Dataset=IDD&amp;Coords=[LOCATION].[DEU]&amp;ShowOnWeb=true&amp;Lang=en" xr:uid="{00000000-0004-0000-0000-00002A000000}"/>
    <hyperlink ref="B28" r:id="rId44" tooltip="Click once to display linked information. Click and hold to select this cell." display="http://stats.oecd.org/OECDStat_Metadata/ShowMetadata.ashx?Dataset=IDD&amp;Coords=[METHODO].[METH2012]&amp;ShowOnWeb=true&amp;Lang=en" xr:uid="{00000000-0004-0000-0000-00002B000000}"/>
    <hyperlink ref="D28" r:id="rId45" tooltip="Click once to display linked information. Click and hold to select this cell." display="http://stats.oecd.org/OECDStat_Metadata/ShowMetadata.ashx?Dataset=IDD&amp;Coords=[MEASURE].[PVTAA1],[AGE].[TOT],[DEFINITION].[CURRENT],[METHODO].[METH2012],[LOCATION].[DEU]&amp;ShowOnWeb=true" xr:uid="{00000000-0004-0000-0000-00002C000000}"/>
    <hyperlink ref="B29" r:id="rId46" tooltip="Click once to display linked information. Click and hold to select this cell." display="http://stats.oecd.org/OECDStat_Metadata/ShowMetadata.ashx?Dataset=IDD&amp;Coords=[METHODO].[METH2011]&amp;ShowOnWeb=true&amp;Lang=en" xr:uid="{00000000-0004-0000-0000-00002D000000}"/>
    <hyperlink ref="D29" r:id="rId47" tooltip="Click once to display linked information. Click and hold to select this cell." display="http://stats.oecd.org/OECDStat_Metadata/ShowMetadata.ashx?Dataset=IDD&amp;Coords=[MEASURE].[PVTAA1],[AGE].[TOT],[DEFINITION].[CURRENT],[METHODO].[METH2011],[LOCATION].[DEU]&amp;ShowOnWeb=true" xr:uid="{00000000-0004-0000-0000-00002E000000}"/>
    <hyperlink ref="B30" r:id="rId48" tooltip="Click once to display linked information. Click and hold to select this cell." display="http://stats.oecd.org/OECDStat_Metadata/ShowMetadata.ashx?Dataset=IDD&amp;Coords=[METHODO].[METH2012]&amp;ShowOnWeb=true&amp;Lang=en" xr:uid="{00000000-0004-0000-0000-00002F000000}"/>
    <hyperlink ref="D30" r:id="rId49" tooltip="Click once to display linked information. Click and hold to select this cell." display="http://stats.oecd.org/OECDStat_Metadata/ShowMetadata.ashx?Dataset=IDD&amp;Coords=[MEASURE].[PVTAA1],[AGE].[TOT],[DEFINITION].[CURRENT],[METHODO].[METH2012],[LOCATION].[GRC]&amp;ShowOnWeb=true" xr:uid="{00000000-0004-0000-0000-000030000000}"/>
    <hyperlink ref="B31" r:id="rId50" tooltip="Click once to display linked information. Click and hold to select this cell." display="http://stats.oecd.org/OECDStat_Metadata/ShowMetadata.ashx?Dataset=IDD&amp;Coords=[METHODO].[METH2011]&amp;ShowOnWeb=true&amp;Lang=en" xr:uid="{00000000-0004-0000-0000-000031000000}"/>
    <hyperlink ref="D31" r:id="rId51" tooltip="Click once to display linked information. Click and hold to select this cell." display="http://stats.oecd.org/OECDStat_Metadata/ShowMetadata.ashx?Dataset=IDD&amp;Coords=[MEASURE].[PVTAA1],[AGE].[TOT],[DEFINITION].[CURRENT],[METHODO].[METH2011],[LOCATION].[GRC]&amp;ShowOnWeb=true" xr:uid="{00000000-0004-0000-0000-000032000000}"/>
    <hyperlink ref="B32" r:id="rId52" tooltip="Click once to display linked information. Click and hold to select this cell." display="http://stats.oecd.org/OECDStat_Metadata/ShowMetadata.ashx?Dataset=IDD&amp;Coords=[METHODO].[METH2012]&amp;ShowOnWeb=true&amp;Lang=en" xr:uid="{00000000-0004-0000-0000-000033000000}"/>
    <hyperlink ref="D32" r:id="rId53" tooltip="Click once to display linked information. Click and hold to select this cell." display="http://stats.oecd.org/OECDStat_Metadata/ShowMetadata.ashx?Dataset=IDD&amp;Coords=[MEASURE].[PVTAA1],[AGE].[TOT],[DEFINITION].[CURRENT],[METHODO].[METH2012],[LOCATION].[HUN]&amp;ShowOnWeb=true" xr:uid="{00000000-0004-0000-0000-000034000000}"/>
    <hyperlink ref="B33" r:id="rId54" tooltip="Click once to display linked information. Click and hold to select this cell." display="http://stats.oecd.org/OECDStat_Metadata/ShowMetadata.ashx?Dataset=IDD&amp;Coords=[METHODO].[METH2011]&amp;ShowOnWeb=true&amp;Lang=en" xr:uid="{00000000-0004-0000-0000-000035000000}"/>
    <hyperlink ref="D33" r:id="rId55" tooltip="Click once to display linked information. Click and hold to select this cell." display="http://stats.oecd.org/OECDStat_Metadata/ShowMetadata.ashx?Dataset=IDD&amp;Coords=[MEASURE].[PVTAA1],[AGE].[TOT],[DEFINITION].[CURRENT],[METHODO].[METH2011],[LOCATION].[HUN]&amp;ShowOnWeb=true" xr:uid="{00000000-0004-0000-0000-000036000000}"/>
    <hyperlink ref="B34" r:id="rId56" tooltip="Click once to display linked information. Click and hold to select this cell." display="http://stats.oecd.org/OECDStat_Metadata/ShowMetadata.ashx?Dataset=IDD&amp;Coords=[METHODO].[METH2012]&amp;ShowOnWeb=true&amp;Lang=en" xr:uid="{00000000-0004-0000-0000-000037000000}"/>
    <hyperlink ref="D34" r:id="rId57" tooltip="Click once to display linked information. Click and hold to select this cell." display="http://stats.oecd.org/OECDStat_Metadata/ShowMetadata.ashx?Dataset=IDD&amp;Coords=[MEASURE].[PVTAA1],[AGE].[TOT],[DEFINITION].[CURRENT],[METHODO].[METH2012],[LOCATION].[ISL]&amp;ShowOnWeb=true" xr:uid="{00000000-0004-0000-0000-000038000000}"/>
    <hyperlink ref="B35" r:id="rId58" tooltip="Click once to display linked information. Click and hold to select this cell." display="http://stats.oecd.org/OECDStat_Metadata/ShowMetadata.ashx?Dataset=IDD&amp;Coords=[METHODO].[METH2011]&amp;ShowOnWeb=true&amp;Lang=en" xr:uid="{00000000-0004-0000-0000-000039000000}"/>
    <hyperlink ref="D35" r:id="rId59" tooltip="Click once to display linked information. Click and hold to select this cell." display="http://stats.oecd.org/OECDStat_Metadata/ShowMetadata.ashx?Dataset=IDD&amp;Coords=[MEASURE].[PVTAA1],[AGE].[TOT],[DEFINITION].[CURRENT],[METHODO].[METH2011],[LOCATION].[ISL]&amp;ShowOnWeb=true" xr:uid="{00000000-0004-0000-0000-00003A000000}"/>
    <hyperlink ref="B36" r:id="rId60" tooltip="Click once to display linked information. Click and hold to select this cell." display="http://stats.oecd.org/OECDStat_Metadata/ShowMetadata.ashx?Dataset=IDD&amp;Coords=[METHODO].[METH2012]&amp;ShowOnWeb=true&amp;Lang=en" xr:uid="{00000000-0004-0000-0000-00003B000000}"/>
    <hyperlink ref="D36" r:id="rId61" tooltip="Click once to display linked information. Click and hold to select this cell." display="http://stats.oecd.org/OECDStat_Metadata/ShowMetadata.ashx?Dataset=IDD&amp;Coords=[MEASURE].[PVTAA1],[AGE].[TOT],[DEFINITION].[CURRENT],[METHODO].[METH2012],[LOCATION].[IRL]&amp;ShowOnWeb=true" xr:uid="{00000000-0004-0000-0000-00003C000000}"/>
    <hyperlink ref="B37" r:id="rId62" tooltip="Click once to display linked information. Click and hold to select this cell." display="http://stats.oecd.org/OECDStat_Metadata/ShowMetadata.ashx?Dataset=IDD&amp;Coords=[METHODO].[METH2011]&amp;ShowOnWeb=true&amp;Lang=en" xr:uid="{00000000-0004-0000-0000-00003D000000}"/>
    <hyperlink ref="D37" r:id="rId63" tooltip="Click once to display linked information. Click and hold to select this cell." display="http://stats.oecd.org/OECDStat_Metadata/ShowMetadata.ashx?Dataset=IDD&amp;Coords=[MEASURE].[PVTAA1],[AGE].[TOT],[DEFINITION].[CURRENT],[METHODO].[METH2011],[LOCATION].[IRL]&amp;ShowOnWeb=true" xr:uid="{00000000-0004-0000-0000-00003E000000}"/>
    <hyperlink ref="A38" r:id="rId64" tooltip="Click once to display linked information. Click and hold to select this cell." display="http://stats.oecd.org/OECDStat_Metadata/ShowMetadata.ashx?Dataset=IDD&amp;Coords=[LOCATION].[ISR]&amp;ShowOnWeb=true&amp;Lang=en" xr:uid="{00000000-0004-0000-0000-00003F000000}"/>
    <hyperlink ref="B38" r:id="rId65" tooltip="Click once to display linked information. Click and hold to select this cell." display="http://stats.oecd.org/OECDStat_Metadata/ShowMetadata.ashx?Dataset=IDD&amp;Coords=[METHODO].[METH2012]&amp;ShowOnWeb=true&amp;Lang=en" xr:uid="{00000000-0004-0000-0000-000040000000}"/>
    <hyperlink ref="D38" r:id="rId66" tooltip="Click once to display linked information. Click and hold to select this cell." display="http://stats.oecd.org/OECDStat_Metadata/ShowMetadata.ashx?Dataset=IDD&amp;Coords=[MEASURE].[PVTAA1],[AGE].[TOT],[DEFINITION].[CURRENT],[METHODO].[METH2012],[LOCATION].[ISR]&amp;ShowOnWeb=true" xr:uid="{00000000-0004-0000-0000-000041000000}"/>
    <hyperlink ref="B39" r:id="rId67" tooltip="Click once to display linked information. Click and hold to select this cell." display="http://stats.oecd.org/OECDStat_Metadata/ShowMetadata.ashx?Dataset=IDD&amp;Coords=[METHODO].[METH2011]&amp;ShowOnWeb=true&amp;Lang=en" xr:uid="{00000000-0004-0000-0000-000042000000}"/>
    <hyperlink ref="D39" r:id="rId68" tooltip="Click once to display linked information. Click and hold to select this cell." display="http://stats.oecd.org/OECDStat_Metadata/ShowMetadata.ashx?Dataset=IDD&amp;Coords=[MEASURE].[PVTAA1],[AGE].[TOT],[DEFINITION].[CURRENT],[METHODO].[METH2011],[LOCATION].[ISR]&amp;ShowOnWeb=true" xr:uid="{00000000-0004-0000-0000-000043000000}"/>
    <hyperlink ref="B40" r:id="rId69" tooltip="Click once to display linked information. Click and hold to select this cell." display="http://stats.oecd.org/OECDStat_Metadata/ShowMetadata.ashx?Dataset=IDD&amp;Coords=[METHODO].[METH2012]&amp;ShowOnWeb=true&amp;Lang=en" xr:uid="{00000000-0004-0000-0000-000044000000}"/>
    <hyperlink ref="D40" r:id="rId70" tooltip="Click once to display linked information. Click and hold to select this cell." display="http://stats.oecd.org/OECDStat_Metadata/ShowMetadata.ashx?Dataset=IDD&amp;Coords=[MEASURE].[PVTAA1],[AGE].[TOT],[DEFINITION].[CURRENT],[METHODO].[METH2012],[LOCATION].[ITA]&amp;ShowOnWeb=true" xr:uid="{00000000-0004-0000-0000-000045000000}"/>
    <hyperlink ref="B41" r:id="rId71" tooltip="Click once to display linked information. Click and hold to select this cell." display="http://stats.oecd.org/OECDStat_Metadata/ShowMetadata.ashx?Dataset=IDD&amp;Coords=[METHODO].[METH2011]&amp;ShowOnWeb=true&amp;Lang=en" xr:uid="{00000000-0004-0000-0000-000046000000}"/>
    <hyperlink ref="D41" r:id="rId72" tooltip="Click once to display linked information. Click and hold to select this cell." display="http://stats.oecd.org/OECDStat_Metadata/ShowMetadata.ashx?Dataset=IDD&amp;Coords=[MEASURE].[PVTAA1],[AGE].[TOT],[DEFINITION].[CURRENT],[METHODO].[METH2011],[LOCATION].[ITA]&amp;ShowOnWeb=true" xr:uid="{00000000-0004-0000-0000-000047000000}"/>
    <hyperlink ref="A42" r:id="rId73" tooltip="Click once to display linked information. Click and hold to select this cell." display="http://stats.oecd.org/OECDStat_Metadata/ShowMetadata.ashx?Dataset=IDD&amp;Coords=[LOCATION].[JPN]&amp;ShowOnWeb=true&amp;Lang=en" xr:uid="{00000000-0004-0000-0000-000048000000}"/>
    <hyperlink ref="B42" r:id="rId74" tooltip="Click once to display linked information. Click and hold to select this cell." display="http://stats.oecd.org/OECDStat_Metadata/ShowMetadata.ashx?Dataset=IDD&amp;Coords=[METHODO].[METH2012]&amp;ShowOnWeb=true&amp;Lang=en" xr:uid="{00000000-0004-0000-0000-000049000000}"/>
    <hyperlink ref="D42" r:id="rId75" tooltip="Click once to display linked information. Click and hold to select this cell." display="http://stats.oecd.org/OECDStat_Metadata/ShowMetadata.ashx?Dataset=IDD&amp;Coords=[MEASURE].[PVTAA1],[AGE].[TOT],[DEFINITION].[CURRENT],[METHODO].[METH2012],[LOCATION].[JPN]&amp;ShowOnWeb=true" xr:uid="{00000000-0004-0000-0000-00004A000000}"/>
    <hyperlink ref="B43" r:id="rId76" tooltip="Click once to display linked information. Click and hold to select this cell." display="http://stats.oecd.org/OECDStat_Metadata/ShowMetadata.ashx?Dataset=IDD&amp;Coords=[METHODO].[METH2011]&amp;ShowOnWeb=true&amp;Lang=en" xr:uid="{00000000-0004-0000-0000-00004B000000}"/>
    <hyperlink ref="D43" r:id="rId77" tooltip="Click once to display linked information. Click and hold to select this cell." display="http://stats.oecd.org/OECDStat_Metadata/ShowMetadata.ashx?Dataset=IDD&amp;Coords=[MEASURE].[PVTAA1],[AGE].[TOT],[DEFINITION].[CURRENT],[METHODO].[METH2011],[LOCATION].[JPN]&amp;ShowOnWeb=true" xr:uid="{00000000-0004-0000-0000-00004C000000}"/>
    <hyperlink ref="B44" r:id="rId78" tooltip="Click once to display linked information. Click and hold to select this cell." display="http://stats.oecd.org/OECDStat_Metadata/ShowMetadata.ashx?Dataset=IDD&amp;Coords=[METHODO].[METH2012]&amp;ShowOnWeb=true&amp;Lang=en" xr:uid="{00000000-0004-0000-0000-00004D000000}"/>
    <hyperlink ref="D44" r:id="rId79" tooltip="Click once to display linked information. Click and hold to select this cell." display="http://stats.oecd.org/OECDStat_Metadata/ShowMetadata.ashx?Dataset=IDD&amp;Coords=[MEASURE].[PVTAA1],[AGE].[TOT],[DEFINITION].[CURRENT],[METHODO].[METH2012],[LOCATION].[KOR]&amp;ShowOnWeb=true" xr:uid="{00000000-0004-0000-0000-00004E000000}"/>
    <hyperlink ref="B45" r:id="rId80" tooltip="Click once to display linked information. Click and hold to select this cell." display="http://stats.oecd.org/OECDStat_Metadata/ShowMetadata.ashx?Dataset=IDD&amp;Coords=[METHODO].[METH2011]&amp;ShowOnWeb=true&amp;Lang=en" xr:uid="{00000000-0004-0000-0000-00004F000000}"/>
    <hyperlink ref="D45" r:id="rId81" tooltip="Click once to display linked information. Click and hold to select this cell." display="http://stats.oecd.org/OECDStat_Metadata/ShowMetadata.ashx?Dataset=IDD&amp;Coords=[MEASURE].[PVTAA1],[AGE].[TOT],[DEFINITION].[CURRENT],[METHODO].[METH2011],[LOCATION].[KOR]&amp;ShowOnWeb=true" xr:uid="{00000000-0004-0000-0000-000050000000}"/>
    <hyperlink ref="B46" r:id="rId82" tooltip="Click once to display linked information. Click and hold to select this cell." display="http://stats.oecd.org/OECDStat_Metadata/ShowMetadata.ashx?Dataset=IDD&amp;Coords=[METHODO].[METH2012]&amp;ShowOnWeb=true&amp;Lang=en" xr:uid="{00000000-0004-0000-0000-000051000000}"/>
    <hyperlink ref="D46" r:id="rId83" tooltip="Click once to display linked information. Click and hold to select this cell." display="http://stats.oecd.org/OECDStat_Metadata/ShowMetadata.ashx?Dataset=IDD&amp;Coords=[MEASURE].[PVTAA1],[AGE].[TOT],[DEFINITION].[CURRENT],[METHODO].[METH2012],[LOCATION].[LVA]&amp;ShowOnWeb=true" xr:uid="{00000000-0004-0000-0000-000052000000}"/>
    <hyperlink ref="B47" r:id="rId84" tooltip="Click once to display linked information. Click and hold to select this cell." display="http://stats.oecd.org/OECDStat_Metadata/ShowMetadata.ashx?Dataset=IDD&amp;Coords=[METHODO].[METH2011]&amp;ShowOnWeb=true&amp;Lang=en" xr:uid="{00000000-0004-0000-0000-000053000000}"/>
    <hyperlink ref="D47" r:id="rId85" tooltip="Click once to display linked information. Click and hold to select this cell." display="http://stats.oecd.org/OECDStat_Metadata/ShowMetadata.ashx?Dataset=IDD&amp;Coords=[MEASURE].[PVTAA1],[AGE].[TOT],[DEFINITION].[CURRENT],[METHODO].[METH2011],[LOCATION].[LVA]&amp;ShowOnWeb=true" xr:uid="{00000000-0004-0000-0000-000054000000}"/>
    <hyperlink ref="B48" r:id="rId86" tooltip="Click once to display linked information. Click and hold to select this cell." display="http://stats.oecd.org/OECDStat_Metadata/ShowMetadata.ashx?Dataset=IDD&amp;Coords=[METHODO].[METH2012]&amp;ShowOnWeb=true&amp;Lang=en" xr:uid="{00000000-0004-0000-0000-000055000000}"/>
    <hyperlink ref="D48" r:id="rId87" tooltip="Click once to display linked information. Click and hold to select this cell." display="http://stats.oecd.org/OECDStat_Metadata/ShowMetadata.ashx?Dataset=IDD&amp;Coords=[MEASURE].[PVTAA1],[AGE].[TOT],[DEFINITION].[CURRENT],[METHODO].[METH2012],[LOCATION].[LUX]&amp;ShowOnWeb=true" xr:uid="{00000000-0004-0000-0000-000056000000}"/>
    <hyperlink ref="B49" r:id="rId88" tooltip="Click once to display linked information. Click and hold to select this cell." display="http://stats.oecd.org/OECDStat_Metadata/ShowMetadata.ashx?Dataset=IDD&amp;Coords=[METHODO].[METH2011]&amp;ShowOnWeb=true&amp;Lang=en" xr:uid="{00000000-0004-0000-0000-000057000000}"/>
    <hyperlink ref="D49" r:id="rId89" tooltip="Click once to display linked information. Click and hold to select this cell." display="http://stats.oecd.org/OECDStat_Metadata/ShowMetadata.ashx?Dataset=IDD&amp;Coords=[MEASURE].[PVTAA1],[AGE].[TOT],[DEFINITION].[CURRENT],[METHODO].[METH2011],[LOCATION].[LUX]&amp;ShowOnWeb=true" xr:uid="{00000000-0004-0000-0000-000058000000}"/>
    <hyperlink ref="B50" r:id="rId90" tooltip="Click once to display linked information. Click and hold to select this cell." display="http://stats.oecd.org/OECDStat_Metadata/ShowMetadata.ashx?Dataset=IDD&amp;Coords=[METHODO].[METH2012]&amp;ShowOnWeb=true&amp;Lang=en" xr:uid="{00000000-0004-0000-0000-000059000000}"/>
    <hyperlink ref="D50" r:id="rId91" tooltip="Click once to display linked information. Click and hold to select this cell." display="http://stats.oecd.org/OECDStat_Metadata/ShowMetadata.ashx?Dataset=IDD&amp;Coords=[MEASURE].[PVTAA1],[AGE].[TOT],[DEFINITION].[CURRENT],[METHODO].[METH2012],[LOCATION].[MEX]&amp;ShowOnWeb=true" xr:uid="{00000000-0004-0000-0000-00005A000000}"/>
    <hyperlink ref="B51" r:id="rId92" tooltip="Click once to display linked information. Click and hold to select this cell." display="http://stats.oecd.org/OECDStat_Metadata/ShowMetadata.ashx?Dataset=IDD&amp;Coords=[METHODO].[METH2011]&amp;ShowOnWeb=true&amp;Lang=en" xr:uid="{00000000-0004-0000-0000-00005B000000}"/>
    <hyperlink ref="D51" r:id="rId93" tooltip="Click once to display linked information. Click and hold to select this cell." display="http://stats.oecd.org/OECDStat_Metadata/ShowMetadata.ashx?Dataset=IDD&amp;Coords=[MEASURE].[PVTAA1],[AGE].[TOT],[DEFINITION].[CURRENT],[METHODO].[METH2011],[LOCATION].[MEX]&amp;ShowOnWeb=true" xr:uid="{00000000-0004-0000-0000-00005C000000}"/>
    <hyperlink ref="B52" r:id="rId94" tooltip="Click once to display linked information. Click and hold to select this cell." display="http://stats.oecd.org/OECDStat_Metadata/ShowMetadata.ashx?Dataset=IDD&amp;Coords=[METHODO].[METH2012]&amp;ShowOnWeb=true&amp;Lang=en" xr:uid="{00000000-0004-0000-0000-00005D000000}"/>
    <hyperlink ref="D52" r:id="rId95" tooltip="Click once to display linked information. Click and hold to select this cell." display="http://stats.oecd.org/OECDStat_Metadata/ShowMetadata.ashx?Dataset=IDD&amp;Coords=[MEASURE].[PVTAA1],[AGE].[TOT],[DEFINITION].[CURRENT],[METHODO].[METH2012],[LOCATION].[NLD]&amp;ShowOnWeb=true" xr:uid="{00000000-0004-0000-0000-00005E000000}"/>
    <hyperlink ref="B53" r:id="rId96" tooltip="Click once to display linked information. Click and hold to select this cell." display="http://stats.oecd.org/OECDStat_Metadata/ShowMetadata.ashx?Dataset=IDD&amp;Coords=[METHODO].[METH2011]&amp;ShowOnWeb=true&amp;Lang=en" xr:uid="{00000000-0004-0000-0000-00005F000000}"/>
    <hyperlink ref="D53" r:id="rId97" tooltip="Click once to display linked information. Click and hold to select this cell." display="http://stats.oecd.org/OECDStat_Metadata/ShowMetadata.ashx?Dataset=IDD&amp;Coords=[MEASURE].[PVTAA1],[AGE].[TOT],[DEFINITION].[CURRENT],[METHODO].[METH2011],[LOCATION].[NLD]&amp;ShowOnWeb=true" xr:uid="{00000000-0004-0000-0000-000060000000}"/>
    <hyperlink ref="B54" r:id="rId98" tooltip="Click once to display linked information. Click and hold to select this cell." display="http://stats.oecd.org/OECDStat_Metadata/ShowMetadata.ashx?Dataset=IDD&amp;Coords=[METHODO].[METH2012]&amp;ShowOnWeb=true&amp;Lang=en" xr:uid="{00000000-0004-0000-0000-000061000000}"/>
    <hyperlink ref="D54" r:id="rId99" tooltip="Click once to display linked information. Click and hold to select this cell." display="http://stats.oecd.org/OECDStat_Metadata/ShowMetadata.ashx?Dataset=IDD&amp;Coords=[MEASURE].[PVTAA1],[AGE].[TOT],[DEFINITION].[CURRENT],[METHODO].[METH2012],[LOCATION].[NZL]&amp;ShowOnWeb=true" xr:uid="{00000000-0004-0000-0000-000062000000}"/>
    <hyperlink ref="B55" r:id="rId100" tooltip="Click once to display linked information. Click and hold to select this cell." display="http://stats.oecd.org/OECDStat_Metadata/ShowMetadata.ashx?Dataset=IDD&amp;Coords=[METHODO].[METH2011]&amp;ShowOnWeb=true&amp;Lang=en" xr:uid="{00000000-0004-0000-0000-000063000000}"/>
    <hyperlink ref="D55" r:id="rId101" tooltip="Click once to display linked information. Click and hold to select this cell." display="http://stats.oecd.org/OECDStat_Metadata/ShowMetadata.ashx?Dataset=IDD&amp;Coords=[MEASURE].[PVTAA1],[AGE].[TOT],[DEFINITION].[CURRENT],[METHODO].[METH2011],[LOCATION].[NZL]&amp;ShowOnWeb=true" xr:uid="{00000000-0004-0000-0000-000064000000}"/>
    <hyperlink ref="B56" r:id="rId102" tooltip="Click once to display linked information. Click and hold to select this cell." display="http://stats.oecd.org/OECDStat_Metadata/ShowMetadata.ashx?Dataset=IDD&amp;Coords=[METHODO].[METH2012]&amp;ShowOnWeb=true&amp;Lang=en" xr:uid="{00000000-0004-0000-0000-000065000000}"/>
    <hyperlink ref="D56" r:id="rId103" tooltip="Click once to display linked information. Click and hold to select this cell." display="http://stats.oecd.org/OECDStat_Metadata/ShowMetadata.ashx?Dataset=IDD&amp;Coords=[MEASURE].[PVTAA1],[AGE].[TOT],[DEFINITION].[CURRENT],[METHODO].[METH2012],[LOCATION].[NOR]&amp;ShowOnWeb=true" xr:uid="{00000000-0004-0000-0000-000066000000}"/>
    <hyperlink ref="B57" r:id="rId104" tooltip="Click once to display linked information. Click and hold to select this cell." display="http://stats.oecd.org/OECDStat_Metadata/ShowMetadata.ashx?Dataset=IDD&amp;Coords=[METHODO].[METH2011]&amp;ShowOnWeb=true&amp;Lang=en" xr:uid="{00000000-0004-0000-0000-000067000000}"/>
    <hyperlink ref="D57" r:id="rId105" tooltip="Click once to display linked information. Click and hold to select this cell." display="http://stats.oecd.org/OECDStat_Metadata/ShowMetadata.ashx?Dataset=IDD&amp;Coords=[MEASURE].[PVTAA1],[AGE].[TOT],[DEFINITION].[CURRENT],[METHODO].[METH2011],[LOCATION].[NOR]&amp;ShowOnWeb=true" xr:uid="{00000000-0004-0000-0000-000068000000}"/>
    <hyperlink ref="B58" r:id="rId106" tooltip="Click once to display linked information. Click and hold to select this cell." display="http://stats.oecd.org/OECDStat_Metadata/ShowMetadata.ashx?Dataset=IDD&amp;Coords=[METHODO].[METH2012]&amp;ShowOnWeb=true&amp;Lang=en" xr:uid="{00000000-0004-0000-0000-000069000000}"/>
    <hyperlink ref="D58" r:id="rId107" tooltip="Click once to display linked information. Click and hold to select this cell." display="http://stats.oecd.org/OECDStat_Metadata/ShowMetadata.ashx?Dataset=IDD&amp;Coords=[MEASURE].[PVTAA1],[AGE].[TOT],[DEFINITION].[CURRENT],[METHODO].[METH2012],[LOCATION].[POL]&amp;ShowOnWeb=true" xr:uid="{00000000-0004-0000-0000-00006A000000}"/>
    <hyperlink ref="B59" r:id="rId108" tooltip="Click once to display linked information. Click and hold to select this cell." display="http://stats.oecd.org/OECDStat_Metadata/ShowMetadata.ashx?Dataset=IDD&amp;Coords=[METHODO].[METH2011]&amp;ShowOnWeb=true&amp;Lang=en" xr:uid="{00000000-0004-0000-0000-00006B000000}"/>
    <hyperlink ref="D59" r:id="rId109" tooltip="Click once to display linked information. Click and hold to select this cell." display="http://stats.oecd.org/OECDStat_Metadata/ShowMetadata.ashx?Dataset=IDD&amp;Coords=[MEASURE].[PVTAA1],[AGE].[TOT],[DEFINITION].[CURRENT],[METHODO].[METH2011],[LOCATION].[POL]&amp;ShowOnWeb=true" xr:uid="{00000000-0004-0000-0000-00006C000000}"/>
    <hyperlink ref="B60" r:id="rId110" tooltip="Click once to display linked information. Click and hold to select this cell." display="http://stats.oecd.org/OECDStat_Metadata/ShowMetadata.ashx?Dataset=IDD&amp;Coords=[METHODO].[METH2012]&amp;ShowOnWeb=true&amp;Lang=en" xr:uid="{00000000-0004-0000-0000-00006D000000}"/>
    <hyperlink ref="D60" r:id="rId111" tooltip="Click once to display linked information. Click and hold to select this cell." display="http://stats.oecd.org/OECDStat_Metadata/ShowMetadata.ashx?Dataset=IDD&amp;Coords=[MEASURE].[PVTAA1],[AGE].[TOT],[DEFINITION].[CURRENT],[METHODO].[METH2012],[LOCATION].[PRT]&amp;ShowOnWeb=true" xr:uid="{00000000-0004-0000-0000-00006E000000}"/>
    <hyperlink ref="B61" r:id="rId112" tooltip="Click once to display linked information. Click and hold to select this cell." display="http://stats.oecd.org/OECDStat_Metadata/ShowMetadata.ashx?Dataset=IDD&amp;Coords=[METHODO].[METH2011]&amp;ShowOnWeb=true&amp;Lang=en" xr:uid="{00000000-0004-0000-0000-00006F000000}"/>
    <hyperlink ref="D61" r:id="rId113" tooltip="Click once to display linked information. Click and hold to select this cell." display="http://stats.oecd.org/OECDStat_Metadata/ShowMetadata.ashx?Dataset=IDD&amp;Coords=[MEASURE].[PVTAA1],[AGE].[TOT],[DEFINITION].[CURRENT],[METHODO].[METH2011],[LOCATION].[PRT]&amp;ShowOnWeb=true" xr:uid="{00000000-0004-0000-0000-000070000000}"/>
    <hyperlink ref="B62" r:id="rId114" tooltip="Click once to display linked information. Click and hold to select this cell." display="http://stats.oecd.org/OECDStat_Metadata/ShowMetadata.ashx?Dataset=IDD&amp;Coords=[METHODO].[METH2012]&amp;ShowOnWeb=true&amp;Lang=en" xr:uid="{00000000-0004-0000-0000-000071000000}"/>
    <hyperlink ref="D62" r:id="rId115" tooltip="Click once to display linked information. Click and hold to select this cell." display="http://stats.oecd.org/OECDStat_Metadata/ShowMetadata.ashx?Dataset=IDD&amp;Coords=[MEASURE].[PVTAA1],[AGE].[TOT],[DEFINITION].[CURRENT],[METHODO].[METH2012],[LOCATION].[SVK]&amp;ShowOnWeb=true" xr:uid="{00000000-0004-0000-0000-000072000000}"/>
    <hyperlink ref="B63" r:id="rId116" tooltip="Click once to display linked information. Click and hold to select this cell." display="http://stats.oecd.org/OECDStat_Metadata/ShowMetadata.ashx?Dataset=IDD&amp;Coords=[METHODO].[METH2011]&amp;ShowOnWeb=true&amp;Lang=en" xr:uid="{00000000-0004-0000-0000-000073000000}"/>
    <hyperlink ref="D63" r:id="rId117" tooltip="Click once to display linked information. Click and hold to select this cell." display="http://stats.oecd.org/OECDStat_Metadata/ShowMetadata.ashx?Dataset=IDD&amp;Coords=[MEASURE].[PVTAA1],[AGE].[TOT],[DEFINITION].[CURRENT],[METHODO].[METH2011],[LOCATION].[SVK]&amp;ShowOnWeb=true" xr:uid="{00000000-0004-0000-0000-000074000000}"/>
    <hyperlink ref="B64" r:id="rId118" tooltip="Click once to display linked information. Click and hold to select this cell." display="http://stats.oecd.org/OECDStat_Metadata/ShowMetadata.ashx?Dataset=IDD&amp;Coords=[METHODO].[METH2012]&amp;ShowOnWeb=true&amp;Lang=en" xr:uid="{00000000-0004-0000-0000-000075000000}"/>
    <hyperlink ref="D64" r:id="rId119" tooltip="Click once to display linked information. Click and hold to select this cell." display="http://stats.oecd.org/OECDStat_Metadata/ShowMetadata.ashx?Dataset=IDD&amp;Coords=[MEASURE].[PVTAA1],[AGE].[TOT],[DEFINITION].[CURRENT],[METHODO].[METH2012],[LOCATION].[SVN]&amp;ShowOnWeb=true" xr:uid="{00000000-0004-0000-0000-000076000000}"/>
    <hyperlink ref="B65" r:id="rId120" tooltip="Click once to display linked information. Click and hold to select this cell." display="http://stats.oecd.org/OECDStat_Metadata/ShowMetadata.ashx?Dataset=IDD&amp;Coords=[METHODO].[METH2011]&amp;ShowOnWeb=true&amp;Lang=en" xr:uid="{00000000-0004-0000-0000-000077000000}"/>
    <hyperlink ref="D65" r:id="rId121" tooltip="Click once to display linked information. Click and hold to select this cell." display="http://stats.oecd.org/OECDStat_Metadata/ShowMetadata.ashx?Dataset=IDD&amp;Coords=[MEASURE].[PVTAA1],[AGE].[TOT],[DEFINITION].[CURRENT],[METHODO].[METH2011],[LOCATION].[SVN]&amp;ShowOnWeb=true" xr:uid="{00000000-0004-0000-0000-000078000000}"/>
    <hyperlink ref="B66" r:id="rId122" tooltip="Click once to display linked information. Click and hold to select this cell." display="http://stats.oecd.org/OECDStat_Metadata/ShowMetadata.ashx?Dataset=IDD&amp;Coords=[METHODO].[METH2012]&amp;ShowOnWeb=true&amp;Lang=en" xr:uid="{00000000-0004-0000-0000-000079000000}"/>
    <hyperlink ref="D66" r:id="rId123" tooltip="Click once to display linked information. Click and hold to select this cell." display="http://stats.oecd.org/OECDStat_Metadata/ShowMetadata.ashx?Dataset=IDD&amp;Coords=[MEASURE].[PVTAA1],[AGE].[TOT],[DEFINITION].[CURRENT],[METHODO].[METH2012],[LOCATION].[ESP]&amp;ShowOnWeb=true" xr:uid="{00000000-0004-0000-0000-00007A000000}"/>
    <hyperlink ref="B67" r:id="rId124" tooltip="Click once to display linked information. Click and hold to select this cell." display="http://stats.oecd.org/OECDStat_Metadata/ShowMetadata.ashx?Dataset=IDD&amp;Coords=[METHODO].[METH2011]&amp;ShowOnWeb=true&amp;Lang=en" xr:uid="{00000000-0004-0000-0000-00007B000000}"/>
    <hyperlink ref="D67" r:id="rId125" tooltip="Click once to display linked information. Click and hold to select this cell." display="http://stats.oecd.org/OECDStat_Metadata/ShowMetadata.ashx?Dataset=IDD&amp;Coords=[MEASURE].[PVTAA1],[AGE].[TOT],[DEFINITION].[CURRENT],[METHODO].[METH2011],[LOCATION].[ESP]&amp;ShowOnWeb=true" xr:uid="{00000000-0004-0000-0000-00007C000000}"/>
    <hyperlink ref="B68" r:id="rId126" tooltip="Click once to display linked information. Click and hold to select this cell." display="http://stats.oecd.org/OECDStat_Metadata/ShowMetadata.ashx?Dataset=IDD&amp;Coords=[METHODO].[METH2012]&amp;ShowOnWeb=true&amp;Lang=en" xr:uid="{00000000-0004-0000-0000-00007D000000}"/>
    <hyperlink ref="D68" r:id="rId127" tooltip="Click once to display linked information. Click and hold to select this cell." display="http://stats.oecd.org/OECDStat_Metadata/ShowMetadata.ashx?Dataset=IDD&amp;Coords=[MEASURE].[PVTAA1],[AGE].[TOT],[DEFINITION].[CURRENT],[METHODO].[METH2012],[LOCATION].[SWE]&amp;ShowOnWeb=true" xr:uid="{00000000-0004-0000-0000-00007E000000}"/>
    <hyperlink ref="B69" r:id="rId128" tooltip="Click once to display linked information. Click and hold to select this cell." display="http://stats.oecd.org/OECDStat_Metadata/ShowMetadata.ashx?Dataset=IDD&amp;Coords=[METHODO].[METH2011]&amp;ShowOnWeb=true&amp;Lang=en" xr:uid="{00000000-0004-0000-0000-00007F000000}"/>
    <hyperlink ref="D69" r:id="rId129" tooltip="Click once to display linked information. Click and hold to select this cell." display="http://stats.oecd.org/OECDStat_Metadata/ShowMetadata.ashx?Dataset=IDD&amp;Coords=[MEASURE].[PVTAA1],[AGE].[TOT],[DEFINITION].[CURRENT],[METHODO].[METH2011],[LOCATION].[SWE]&amp;ShowOnWeb=true" xr:uid="{00000000-0004-0000-0000-000080000000}"/>
    <hyperlink ref="B70" r:id="rId130" tooltip="Click once to display linked information. Click and hold to select this cell." display="http://stats.oecd.org/OECDStat_Metadata/ShowMetadata.ashx?Dataset=IDD&amp;Coords=[METHODO].[METH2012]&amp;ShowOnWeb=true&amp;Lang=en" xr:uid="{00000000-0004-0000-0000-000081000000}"/>
    <hyperlink ref="D70" r:id="rId131" tooltip="Click once to display linked information. Click and hold to select this cell." display="http://stats.oecd.org/OECDStat_Metadata/ShowMetadata.ashx?Dataset=IDD&amp;Coords=[MEASURE].[PVTAA1],[AGE].[TOT],[DEFINITION].[CURRENT],[METHODO].[METH2012],[LOCATION].[CHE]&amp;ShowOnWeb=true" xr:uid="{00000000-0004-0000-0000-000082000000}"/>
    <hyperlink ref="B71" r:id="rId132" tooltip="Click once to display linked information. Click and hold to select this cell." display="http://stats.oecd.org/OECDStat_Metadata/ShowMetadata.ashx?Dataset=IDD&amp;Coords=[METHODO].[METH2011]&amp;ShowOnWeb=true&amp;Lang=en" xr:uid="{00000000-0004-0000-0000-000083000000}"/>
    <hyperlink ref="D71" r:id="rId133" tooltip="Click once to display linked information. Click and hold to select this cell." display="http://stats.oecd.org/OECDStat_Metadata/ShowMetadata.ashx?Dataset=IDD&amp;Coords=[MEASURE].[PVTAA1],[AGE].[TOT],[DEFINITION].[CURRENT],[METHODO].[METH2011],[LOCATION].[CHE]&amp;ShowOnWeb=true" xr:uid="{00000000-0004-0000-0000-000084000000}"/>
    <hyperlink ref="B72" r:id="rId134" tooltip="Click once to display linked information. Click and hold to select this cell." display="http://stats.oecd.org/OECDStat_Metadata/ShowMetadata.ashx?Dataset=IDD&amp;Coords=[METHODO].[METH2012]&amp;ShowOnWeb=true&amp;Lang=en" xr:uid="{00000000-0004-0000-0000-000085000000}"/>
    <hyperlink ref="D72" r:id="rId135" tooltip="Click once to display linked information. Click and hold to select this cell." display="http://stats.oecd.org/OECDStat_Metadata/ShowMetadata.ashx?Dataset=IDD&amp;Coords=[MEASURE].[PVTAA1],[AGE].[TOT],[DEFINITION].[CURRENT],[METHODO].[METH2012],[LOCATION].[TUR]&amp;ShowOnWeb=true" xr:uid="{00000000-0004-0000-0000-000086000000}"/>
    <hyperlink ref="B73" r:id="rId136" tooltip="Click once to display linked information. Click and hold to select this cell." display="http://stats.oecd.org/OECDStat_Metadata/ShowMetadata.ashx?Dataset=IDD&amp;Coords=[METHODO].[METH2011]&amp;ShowOnWeb=true&amp;Lang=en" xr:uid="{00000000-0004-0000-0000-000087000000}"/>
    <hyperlink ref="D73" r:id="rId137" tooltip="Click once to display linked information. Click and hold to select this cell." display="http://stats.oecd.org/OECDStat_Metadata/ShowMetadata.ashx?Dataset=IDD&amp;Coords=[MEASURE].[PVTAA1],[AGE].[TOT],[DEFINITION].[CURRENT],[METHODO].[METH2011],[LOCATION].[TUR]&amp;ShowOnWeb=true" xr:uid="{00000000-0004-0000-0000-000088000000}"/>
    <hyperlink ref="B74" r:id="rId138" tooltip="Click once to display linked information. Click and hold to select this cell." display="http://stats.oecd.org/OECDStat_Metadata/ShowMetadata.ashx?Dataset=IDD&amp;Coords=[METHODO].[METH2012]&amp;ShowOnWeb=true&amp;Lang=en" xr:uid="{00000000-0004-0000-0000-000089000000}"/>
    <hyperlink ref="D74" r:id="rId139" tooltip="Click once to display linked information. Click and hold to select this cell." display="http://stats.oecd.org/OECDStat_Metadata/ShowMetadata.ashx?Dataset=IDD&amp;Coords=[MEASURE].[PVTAA1],[AGE].[TOT],[DEFINITION].[CURRENT],[METHODO].[METH2012],[LOCATION].[GBR]&amp;ShowOnWeb=true" xr:uid="{00000000-0004-0000-0000-00008A000000}"/>
    <hyperlink ref="B75" r:id="rId140" tooltip="Click once to display linked information. Click and hold to select this cell." display="http://stats.oecd.org/OECDStat_Metadata/ShowMetadata.ashx?Dataset=IDD&amp;Coords=[METHODO].[METH2011]&amp;ShowOnWeb=true&amp;Lang=en" xr:uid="{00000000-0004-0000-0000-00008B000000}"/>
    <hyperlink ref="D75" r:id="rId141" tooltip="Click once to display linked information. Click and hold to select this cell." display="http://stats.oecd.org/OECDStat_Metadata/ShowMetadata.ashx?Dataset=IDD&amp;Coords=[MEASURE].[PVTAA1],[AGE].[TOT],[DEFINITION].[CURRENT],[METHODO].[METH2011],[LOCATION].[GBR]&amp;ShowOnWeb=true" xr:uid="{00000000-0004-0000-0000-00008C000000}"/>
    <hyperlink ref="B76" r:id="rId142" tooltip="Click once to display linked information. Click and hold to select this cell." display="http://stats.oecd.org/OECDStat_Metadata/ShowMetadata.ashx?Dataset=IDD&amp;Coords=[METHODO].[METH2012]&amp;ShowOnWeb=true&amp;Lang=en" xr:uid="{00000000-0004-0000-0000-00008D000000}"/>
    <hyperlink ref="D76" r:id="rId143" tooltip="Click once to display linked information. Click and hold to select this cell." display="http://stats.oecd.org/OECDStat_Metadata/ShowMetadata.ashx?Dataset=IDD&amp;Coords=[MEASURE].[PVTAA1],[AGE].[TOT],[DEFINITION].[CURRENT],[METHODO].[METH2012],[LOCATION].[USA]&amp;ShowOnWeb=true" xr:uid="{00000000-0004-0000-0000-00008E000000}"/>
    <hyperlink ref="B77" r:id="rId144" tooltip="Click once to display linked information. Click and hold to select this cell." display="http://stats.oecd.org/OECDStat_Metadata/ShowMetadata.ashx?Dataset=IDD&amp;Coords=[METHODO].[METH2011]&amp;ShowOnWeb=true&amp;Lang=en" xr:uid="{00000000-0004-0000-0000-00008F000000}"/>
    <hyperlink ref="D77" r:id="rId145" tooltip="Click once to display linked information. Click and hold to select this cell." display="http://stats.oecd.org/OECDStat_Metadata/ShowMetadata.ashx?Dataset=IDD&amp;Coords=[MEASURE].[PVTAA1],[AGE].[TOT],[DEFINITION].[CURRENT],[METHODO].[METH2011],[LOCATION].[USA]&amp;ShowOnWeb=true" xr:uid="{00000000-0004-0000-0000-000090000000}"/>
    <hyperlink ref="Z77" r:id="rId146" tooltip="Click once to display linked information. Click and hold to select this cell." display="http://stats.oecd.org/OECDStat_Metadata/ShowMetadata.ashx?Dataset=IDD&amp;Coords=[MEASURE].[PVTAA1],[AGE].[TOT],[DEFINITION].[CURRENT],[METHODO].[METH2011],[LOCATION].[USA],[TIME].[1995]&amp;ShowOnWeb=true" xr:uid="{00000000-0004-0000-0000-000091000000}"/>
    <hyperlink ref="B78" r:id="rId147" tooltip="Click once to display linked information. Click and hold to select this cell." display="http://stats.oecd.org/OECDStat_Metadata/ShowMetadata.ashx?Dataset=IDD&amp;Coords=[METHODO].[METH2012]&amp;ShowOnWeb=true&amp;Lang=en" xr:uid="{00000000-0004-0000-0000-000092000000}"/>
    <hyperlink ref="D78" r:id="rId148" tooltip="Click once to display linked information. Click and hold to select this cell." display="http://stats.oecd.org/OECDStat_Metadata/ShowMetadata.ashx?Dataset=IDD&amp;Coords=[MEASURE].[PVTAA1],[AGE].[TOT],[DEFINITION].[CURRENT],[METHODO].[METH2012],[LOCATION].[BRA]&amp;ShowOnWeb=true" xr:uid="{00000000-0004-0000-0000-000093000000}"/>
    <hyperlink ref="B79" r:id="rId149" tooltip="Click once to display linked information. Click and hold to select this cell." display="http://stats.oecd.org/OECDStat_Metadata/ShowMetadata.ashx?Dataset=IDD&amp;Coords=[METHODO].[METH2011]&amp;ShowOnWeb=true&amp;Lang=en" xr:uid="{00000000-0004-0000-0000-000094000000}"/>
    <hyperlink ref="D79" r:id="rId150" tooltip="Click once to display linked information. Click and hold to select this cell." display="http://stats.oecd.org/OECDStat_Metadata/ShowMetadata.ashx?Dataset=IDD&amp;Coords=[MEASURE].[PVTAA1],[AGE].[TOT],[DEFINITION].[CURRENT],[METHODO].[METH2011],[LOCATION].[BRA]&amp;ShowOnWeb=true" xr:uid="{00000000-0004-0000-0000-000095000000}"/>
    <hyperlink ref="B80" r:id="rId151" tooltip="Click once to display linked information. Click and hold to select this cell." display="http://stats.oecd.org/OECDStat_Metadata/ShowMetadata.ashx?Dataset=IDD&amp;Coords=[METHODO].[METH2012]&amp;ShowOnWeb=true&amp;Lang=en" xr:uid="{00000000-0004-0000-0000-000096000000}"/>
    <hyperlink ref="D80" r:id="rId152" tooltip="Click once to display linked information. Click and hold to select this cell." display="http://stats.oecd.org/OECDStat_Metadata/ShowMetadata.ashx?Dataset=IDD&amp;Coords=[MEASURE].[PVTAA1],[AGE].[TOT],[DEFINITION].[CURRENT],[METHODO].[METH2012],[LOCATION].[CHN]&amp;ShowOnWeb=true" xr:uid="{00000000-0004-0000-0000-000097000000}"/>
    <hyperlink ref="B81" r:id="rId153" tooltip="Click once to display linked information. Click and hold to select this cell." display="http://stats.oecd.org/OECDStat_Metadata/ShowMetadata.ashx?Dataset=IDD&amp;Coords=[METHODO].[METH2011]&amp;ShowOnWeb=true&amp;Lang=en" xr:uid="{00000000-0004-0000-0000-000098000000}"/>
    <hyperlink ref="D81" r:id="rId154" tooltip="Click once to display linked information. Click and hold to select this cell." display="http://stats.oecd.org/OECDStat_Metadata/ShowMetadata.ashx?Dataset=IDD&amp;Coords=[MEASURE].[PVTAA1],[AGE].[TOT],[DEFINITION].[CURRENT],[METHODO].[METH2011],[LOCATION].[CHN]&amp;ShowOnWeb=true" xr:uid="{00000000-0004-0000-0000-000099000000}"/>
    <hyperlink ref="B82" r:id="rId155" tooltip="Click once to display linked information. Click and hold to select this cell." display="http://stats.oecd.org/OECDStat_Metadata/ShowMetadata.ashx?Dataset=IDD&amp;Coords=[METHODO].[METH2012]&amp;ShowOnWeb=true&amp;Lang=en" xr:uid="{00000000-0004-0000-0000-00009A000000}"/>
    <hyperlink ref="D82" r:id="rId156" tooltip="Click once to display linked information. Click and hold to select this cell." display="http://stats.oecd.org/OECDStat_Metadata/ShowMetadata.ashx?Dataset=IDD&amp;Coords=[MEASURE].[PVTAA1],[AGE].[TOT],[DEFINITION].[CURRENT],[METHODO].[METH2012],[LOCATION].[CRI]&amp;ShowOnWeb=true" xr:uid="{00000000-0004-0000-0000-00009B000000}"/>
    <hyperlink ref="B83" r:id="rId157" tooltip="Click once to display linked information. Click and hold to select this cell." display="http://stats.oecd.org/OECDStat_Metadata/ShowMetadata.ashx?Dataset=IDD&amp;Coords=[METHODO].[METH2011]&amp;ShowOnWeb=true&amp;Lang=en" xr:uid="{00000000-0004-0000-0000-00009C000000}"/>
    <hyperlink ref="D83" r:id="rId158" tooltip="Click once to display linked information. Click and hold to select this cell." display="http://stats.oecd.org/OECDStat_Metadata/ShowMetadata.ashx?Dataset=IDD&amp;Coords=[MEASURE].[PVTAA1],[AGE].[TOT],[DEFINITION].[CURRENT],[METHODO].[METH2011],[LOCATION].[CRI]&amp;ShowOnWeb=true" xr:uid="{00000000-0004-0000-0000-00009D000000}"/>
    <hyperlink ref="B84" r:id="rId159" tooltip="Click once to display linked information. Click and hold to select this cell." display="http://stats.oecd.org/OECDStat_Metadata/ShowMetadata.ashx?Dataset=IDD&amp;Coords=[METHODO].[METH2012]&amp;ShowOnWeb=true&amp;Lang=en" xr:uid="{00000000-0004-0000-0000-00009E000000}"/>
    <hyperlink ref="D84" r:id="rId160" tooltip="Click once to display linked information. Click and hold to select this cell." display="http://stats.oecd.org/OECDStat_Metadata/ShowMetadata.ashx?Dataset=IDD&amp;Coords=[MEASURE].[PVTAA1],[AGE].[TOT],[DEFINITION].[CURRENT],[METHODO].[METH2012],[LOCATION].[IND]&amp;ShowOnWeb=true" xr:uid="{00000000-0004-0000-0000-00009F000000}"/>
    <hyperlink ref="B85" r:id="rId161" tooltip="Click once to display linked information. Click and hold to select this cell." display="http://stats.oecd.org/OECDStat_Metadata/ShowMetadata.ashx?Dataset=IDD&amp;Coords=[METHODO].[METH2011]&amp;ShowOnWeb=true&amp;Lang=en" xr:uid="{00000000-0004-0000-0000-0000A0000000}"/>
    <hyperlink ref="D85" r:id="rId162" tooltip="Click once to display linked information. Click and hold to select this cell." display="http://stats.oecd.org/OECDStat_Metadata/ShowMetadata.ashx?Dataset=IDD&amp;Coords=[MEASURE].[PVTAA1],[AGE].[TOT],[DEFINITION].[CURRENT],[METHODO].[METH2011],[LOCATION].[IND]&amp;ShowOnWeb=true" xr:uid="{00000000-0004-0000-0000-0000A1000000}"/>
    <hyperlink ref="A86" r:id="rId163" tooltip="Click once to display linked information. Click and hold to select this cell." display="http://stats.oecd.org/OECDStat_Metadata/ShowMetadata.ashx?Dataset=IDD&amp;Coords=[LOCATION].[LTU]&amp;ShowOnWeb=true&amp;Lang=en" xr:uid="{00000000-0004-0000-0000-0000A2000000}"/>
    <hyperlink ref="B86" r:id="rId164" tooltip="Click once to display linked information. Click and hold to select this cell." display="http://stats.oecd.org/OECDStat_Metadata/ShowMetadata.ashx?Dataset=IDD&amp;Coords=[METHODO].[METH2012]&amp;ShowOnWeb=true&amp;Lang=en" xr:uid="{00000000-0004-0000-0000-0000A3000000}"/>
    <hyperlink ref="D86" r:id="rId165" tooltip="Click once to display linked information. Click and hold to select this cell." display="http://stats.oecd.org/OECDStat_Metadata/ShowMetadata.ashx?Dataset=IDD&amp;Coords=[MEASURE].[PVTAA1],[AGE].[TOT],[DEFINITION].[CURRENT],[METHODO].[METH2012],[LOCATION].[LTU]&amp;ShowOnWeb=true" xr:uid="{00000000-0004-0000-0000-0000A4000000}"/>
    <hyperlink ref="B87" r:id="rId166" tooltip="Click once to display linked information. Click and hold to select this cell." display="http://stats.oecd.org/OECDStat_Metadata/ShowMetadata.ashx?Dataset=IDD&amp;Coords=[METHODO].[METH2011]&amp;ShowOnWeb=true&amp;Lang=en" xr:uid="{00000000-0004-0000-0000-0000A5000000}"/>
    <hyperlink ref="D87" r:id="rId167" tooltip="Click once to display linked information. Click and hold to select this cell." display="http://stats.oecd.org/OECDStat_Metadata/ShowMetadata.ashx?Dataset=IDD&amp;Coords=[MEASURE].[PVTAA1],[AGE].[TOT],[DEFINITION].[CURRENT],[METHODO].[METH2011],[LOCATION].[LTU]&amp;ShowOnWeb=true" xr:uid="{00000000-0004-0000-0000-0000A6000000}"/>
    <hyperlink ref="B88" r:id="rId168" tooltip="Click once to display linked information. Click and hold to select this cell." display="http://stats.oecd.org/OECDStat_Metadata/ShowMetadata.ashx?Dataset=IDD&amp;Coords=[METHODO].[METH2012]&amp;ShowOnWeb=true&amp;Lang=en" xr:uid="{00000000-0004-0000-0000-0000A7000000}"/>
    <hyperlink ref="D88" r:id="rId169" tooltip="Click once to display linked information. Click and hold to select this cell." display="http://stats.oecd.org/OECDStat_Metadata/ShowMetadata.ashx?Dataset=IDD&amp;Coords=[MEASURE].[PVTAA1],[AGE].[TOT],[DEFINITION].[CURRENT],[METHODO].[METH2012],[LOCATION].[RUS]&amp;ShowOnWeb=true" xr:uid="{00000000-0004-0000-0000-0000A8000000}"/>
    <hyperlink ref="B89" r:id="rId170" tooltip="Click once to display linked information. Click and hold to select this cell." display="http://stats.oecd.org/OECDStat_Metadata/ShowMetadata.ashx?Dataset=IDD&amp;Coords=[METHODO].[METH2011]&amp;ShowOnWeb=true&amp;Lang=en" xr:uid="{00000000-0004-0000-0000-0000A9000000}"/>
    <hyperlink ref="D89" r:id="rId171" tooltip="Click once to display linked information. Click and hold to select this cell." display="http://stats.oecd.org/OECDStat_Metadata/ShowMetadata.ashx?Dataset=IDD&amp;Coords=[MEASURE].[PVTAA1],[AGE].[TOT],[DEFINITION].[CURRENT],[METHODO].[METH2011],[LOCATION].[RUS]&amp;ShowOnWeb=true" xr:uid="{00000000-0004-0000-0000-0000AA000000}"/>
    <hyperlink ref="B90" r:id="rId172" tooltip="Click once to display linked information. Click and hold to select this cell." display="http://stats.oecd.org/OECDStat_Metadata/ShowMetadata.ashx?Dataset=IDD&amp;Coords=[METHODO].[METH2012]&amp;ShowOnWeb=true&amp;Lang=en" xr:uid="{00000000-0004-0000-0000-0000AB000000}"/>
    <hyperlink ref="D90" r:id="rId173" tooltip="Click once to display linked information. Click and hold to select this cell." display="http://stats.oecd.org/OECDStat_Metadata/ShowMetadata.ashx?Dataset=IDD&amp;Coords=[MEASURE].[PVTAA1],[AGE].[TOT],[DEFINITION].[CURRENT],[METHODO].[METH2012],[LOCATION].[ZAF]&amp;ShowOnWeb=true" xr:uid="{00000000-0004-0000-0000-0000AC000000}"/>
    <hyperlink ref="B91" r:id="rId174" tooltip="Click once to display linked information. Click and hold to select this cell." display="http://stats.oecd.org/OECDStat_Metadata/ShowMetadata.ashx?Dataset=IDD&amp;Coords=[METHODO].[METH2011]&amp;ShowOnWeb=true&amp;Lang=en" xr:uid="{00000000-0004-0000-0000-0000AD000000}"/>
    <hyperlink ref="D91" r:id="rId175" tooltip="Click once to display linked information. Click and hold to select this cell." display="http://stats.oecd.org/OECDStat_Metadata/ShowMetadata.ashx?Dataset=IDD&amp;Coords=[MEASURE].[PVTAA1],[AGE].[TOT],[DEFINITION].[CURRENT],[METHODO].[METH2011],[LOCATION].[ZAF]&amp;ShowOnWeb=true" xr:uid="{00000000-0004-0000-0000-0000AE000000}"/>
    <hyperlink ref="A92" r:id="rId176" tooltip="Click once to display linked information. Click and hold to select this cell." display="http://stats.oecd.org/" xr:uid="{00000000-0004-0000-0000-0000AF000000}"/>
  </hyperlinks>
  <pageMargins left="0.75" right="0.75" top="1" bottom="1" header="0.5" footer="0.5"/>
  <pageSetup orientation="portrait" horizontalDpi="0" verticalDpi="0"/>
  <legacyDrawing r:id="rId1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45"/>
  <sheetViews>
    <sheetView tabSelected="1" topLeftCell="A20" workbookViewId="0">
      <selection activeCell="E45" sqref="E45"/>
    </sheetView>
  </sheetViews>
  <sheetFormatPr defaultRowHeight="12.75" x14ac:dyDescent="0.2"/>
  <sheetData>
    <row r="2" spans="2:5" x14ac:dyDescent="0.2">
      <c r="C2" t="s">
        <v>50</v>
      </c>
    </row>
    <row r="3" spans="2:5" x14ac:dyDescent="0.2">
      <c r="C3" t="s">
        <v>55</v>
      </c>
    </row>
    <row r="4" spans="2:5" x14ac:dyDescent="0.2">
      <c r="B4" t="s">
        <v>107</v>
      </c>
      <c r="C4">
        <v>2</v>
      </c>
    </row>
    <row r="5" spans="2:5" x14ac:dyDescent="0.2">
      <c r="B5" t="s">
        <v>112</v>
      </c>
      <c r="C5">
        <v>2.9</v>
      </c>
      <c r="E5" t="s">
        <v>138</v>
      </c>
    </row>
    <row r="6" spans="2:5" x14ac:dyDescent="0.2">
      <c r="B6" t="s">
        <v>69</v>
      </c>
      <c r="C6">
        <v>3.6999999999999997</v>
      </c>
      <c r="E6" t="s">
        <v>136</v>
      </c>
    </row>
    <row r="7" spans="2:5" x14ac:dyDescent="0.2">
      <c r="B7" t="s">
        <v>127</v>
      </c>
      <c r="C7">
        <v>7.0000000000000009</v>
      </c>
    </row>
    <row r="8" spans="2:5" x14ac:dyDescent="0.2">
      <c r="B8" t="s">
        <v>121</v>
      </c>
      <c r="C8">
        <v>7.1</v>
      </c>
    </row>
    <row r="9" spans="2:5" x14ac:dyDescent="0.2">
      <c r="B9" t="s">
        <v>118</v>
      </c>
      <c r="C9">
        <v>7.2</v>
      </c>
    </row>
    <row r="10" spans="2:5" x14ac:dyDescent="0.2">
      <c r="B10" t="s">
        <v>124</v>
      </c>
      <c r="C10">
        <v>7.3</v>
      </c>
    </row>
    <row r="11" spans="2:5" x14ac:dyDescent="0.2">
      <c r="B11" t="s">
        <v>129</v>
      </c>
      <c r="C11">
        <v>9.1</v>
      </c>
    </row>
    <row r="12" spans="2:5" x14ac:dyDescent="0.2">
      <c r="B12" t="s">
        <v>119</v>
      </c>
      <c r="C12">
        <v>9.1999999999999993</v>
      </c>
    </row>
    <row r="13" spans="2:5" x14ac:dyDescent="0.2">
      <c r="B13" t="s">
        <v>115</v>
      </c>
      <c r="C13">
        <v>9.5</v>
      </c>
    </row>
    <row r="14" spans="2:5" x14ac:dyDescent="0.2">
      <c r="B14" t="s">
        <v>109</v>
      </c>
      <c r="C14">
        <v>9.6</v>
      </c>
    </row>
    <row r="15" spans="2:5" x14ac:dyDescent="0.2">
      <c r="B15" t="s">
        <v>130</v>
      </c>
      <c r="C15">
        <v>9.9</v>
      </c>
    </row>
    <row r="16" spans="2:5" x14ac:dyDescent="0.2">
      <c r="B16" t="s">
        <v>123</v>
      </c>
      <c r="C16">
        <v>10.199999999999999</v>
      </c>
    </row>
    <row r="17" spans="2:3" x14ac:dyDescent="0.2">
      <c r="B17" t="s">
        <v>111</v>
      </c>
      <c r="C17">
        <v>10.5</v>
      </c>
    </row>
    <row r="18" spans="2:3" x14ac:dyDescent="0.2">
      <c r="B18" t="s">
        <v>110</v>
      </c>
      <c r="C18">
        <v>11</v>
      </c>
    </row>
    <row r="19" spans="2:3" x14ac:dyDescent="0.2">
      <c r="B19" t="s">
        <v>132</v>
      </c>
      <c r="C19">
        <v>11.200000000000001</v>
      </c>
    </row>
    <row r="20" spans="2:3" x14ac:dyDescent="0.2">
      <c r="B20" t="s">
        <v>114</v>
      </c>
      <c r="C20">
        <v>11.3</v>
      </c>
    </row>
    <row r="21" spans="2:3" x14ac:dyDescent="0.2">
      <c r="B21" t="s">
        <v>81</v>
      </c>
      <c r="C21">
        <v>11.3</v>
      </c>
    </row>
    <row r="22" spans="2:3" x14ac:dyDescent="0.2">
      <c r="B22" t="s">
        <v>117</v>
      </c>
      <c r="C22">
        <v>11.8</v>
      </c>
    </row>
    <row r="23" spans="2:3" x14ac:dyDescent="0.2">
      <c r="B23" t="s">
        <v>113</v>
      </c>
      <c r="C23">
        <v>12.1</v>
      </c>
    </row>
    <row r="24" spans="2:3" x14ac:dyDescent="0.2">
      <c r="B24" t="s">
        <v>122</v>
      </c>
      <c r="C24">
        <v>12.2</v>
      </c>
    </row>
    <row r="25" spans="2:3" x14ac:dyDescent="0.2">
      <c r="B25" t="s">
        <v>108</v>
      </c>
      <c r="C25">
        <v>13</v>
      </c>
    </row>
    <row r="26" spans="2:3" x14ac:dyDescent="0.2">
      <c r="B26" t="s">
        <v>125</v>
      </c>
      <c r="C26">
        <v>13.4</v>
      </c>
    </row>
    <row r="27" spans="2:3" x14ac:dyDescent="0.2">
      <c r="B27" t="s">
        <v>84</v>
      </c>
      <c r="C27">
        <v>14.1</v>
      </c>
    </row>
    <row r="28" spans="2:3" x14ac:dyDescent="0.2">
      <c r="B28" t="s">
        <v>126</v>
      </c>
      <c r="C28">
        <v>14.799999999999999</v>
      </c>
    </row>
    <row r="29" spans="2:3" x14ac:dyDescent="0.2">
      <c r="B29" t="s">
        <v>87</v>
      </c>
      <c r="C29">
        <v>15.5</v>
      </c>
    </row>
    <row r="30" spans="2:3" x14ac:dyDescent="0.2">
      <c r="B30" t="s">
        <v>64</v>
      </c>
      <c r="C30">
        <v>17.100000000000001</v>
      </c>
    </row>
    <row r="31" spans="2:3" x14ac:dyDescent="0.2">
      <c r="B31" t="s">
        <v>116</v>
      </c>
      <c r="C31">
        <v>18.899999999999999</v>
      </c>
    </row>
    <row r="32" spans="2:3" x14ac:dyDescent="0.2">
      <c r="B32" t="s">
        <v>134</v>
      </c>
      <c r="C32">
        <v>19.100000000000001</v>
      </c>
    </row>
    <row r="33" spans="2:5" x14ac:dyDescent="0.2">
      <c r="B33" t="s">
        <v>120</v>
      </c>
      <c r="C33">
        <v>19.3</v>
      </c>
    </row>
    <row r="34" spans="2:5" x14ac:dyDescent="0.2">
      <c r="B34" t="s">
        <v>82</v>
      </c>
      <c r="C34">
        <v>19.7</v>
      </c>
    </row>
    <row r="35" spans="2:5" x14ac:dyDescent="0.2">
      <c r="B35" t="s">
        <v>133</v>
      </c>
      <c r="C35">
        <v>19.900000000000002</v>
      </c>
    </row>
    <row r="36" spans="2:5" x14ac:dyDescent="0.2">
      <c r="B36" t="s">
        <v>65</v>
      </c>
      <c r="C36">
        <v>21.099999999999998</v>
      </c>
    </row>
    <row r="37" spans="2:5" x14ac:dyDescent="0.2">
      <c r="B37" t="s">
        <v>128</v>
      </c>
      <c r="C37">
        <v>22.1</v>
      </c>
    </row>
    <row r="38" spans="2:5" x14ac:dyDescent="0.2">
      <c r="B38" t="s">
        <v>131</v>
      </c>
      <c r="C38">
        <v>25.3</v>
      </c>
    </row>
    <row r="39" spans="2:5" x14ac:dyDescent="0.2">
      <c r="B39" t="s">
        <v>76</v>
      </c>
      <c r="C39">
        <v>25.5</v>
      </c>
    </row>
    <row r="40" spans="2:5" x14ac:dyDescent="0.2">
      <c r="B40" t="s">
        <v>98</v>
      </c>
      <c r="C40">
        <v>27.500000000000004</v>
      </c>
    </row>
    <row r="41" spans="2:5" x14ac:dyDescent="0.2">
      <c r="B41" t="s">
        <v>135</v>
      </c>
      <c r="C41">
        <v>32</v>
      </c>
    </row>
    <row r="42" spans="2:5" x14ac:dyDescent="0.2">
      <c r="C42" t="s">
        <v>60</v>
      </c>
    </row>
    <row r="44" spans="2:5" x14ac:dyDescent="0.2">
      <c r="E44" t="s">
        <v>137</v>
      </c>
    </row>
    <row r="45" spans="2:5" x14ac:dyDescent="0.2">
      <c r="E45" t="s">
        <v>139</v>
      </c>
    </row>
  </sheetData>
  <sortState ref="B4:C41">
    <sortCondition ref="C4:C4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OECD.Stat export</vt:lpstr>
      <vt:lpstr>Ark2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Adm</cp:lastModifiedBy>
  <dcterms:created xsi:type="dcterms:W3CDTF">2018-06-08T12:49:48Z</dcterms:created>
  <dcterms:modified xsi:type="dcterms:W3CDTF">2019-07-11T11:02:43Z</dcterms:modified>
</cp:coreProperties>
</file>