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ik\Documents\Stat 21\Til Forlaget\Kapitler\"/>
    </mc:Choice>
  </mc:AlternateContent>
  <xr:revisionPtr revIDLastSave="0" documentId="8_{F71D26E6-EDDF-48D3-BE1B-4048CBC76DB4}" xr6:coauthVersionLast="47" xr6:coauthVersionMax="47" xr10:uidLastSave="{00000000-0000-0000-0000-000000000000}"/>
  <bookViews>
    <workbookView xWindow="3960" yWindow="3855" windowWidth="18795" windowHeight="11055" xr2:uid="{00000000-000D-0000-FFFF-FFFF00000000}"/>
  </bookViews>
  <sheets>
    <sheet name="Figur" sheetId="5" r:id="rId1"/>
    <sheet name="Data" sheetId="3" r:id="rId2"/>
    <sheet name="Ark8" sheetId="8" r:id="rId3"/>
  </sheets>
  <externalReferences>
    <externalReference r:id="rId4"/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<sst xmlns="http://schemas.openxmlformats.org/spreadsheetml/2006/main" count="105" uniqueCount="83">
  <si>
    <t>-</t>
  </si>
  <si>
    <t>Gift 1970</t>
  </si>
  <si>
    <t>Gift 1980</t>
  </si>
  <si>
    <t>Gift 1990</t>
  </si>
  <si>
    <t>0 år</t>
  </si>
  <si>
    <t>5 år</t>
  </si>
  <si>
    <t>10 år</t>
  </si>
  <si>
    <t>15 år</t>
  </si>
  <si>
    <t>20 år</t>
  </si>
  <si>
    <t>25 år</t>
  </si>
  <si>
    <t>30 år</t>
  </si>
  <si>
    <t>35 år</t>
  </si>
  <si>
    <t>40 år</t>
  </si>
  <si>
    <t>Figuren viser, hvor stor en del af ægteskaberne, der opløstes ved skilsmisse efter et</t>
  </si>
  <si>
    <t>vist antal år. Der set bort fra de ægteskaber, der opløstes på grund af dødsfald.</t>
  </si>
  <si>
    <t>Kilde: Befolkningens bevægelser.</t>
  </si>
  <si>
    <t>Gift 2000</t>
  </si>
  <si>
    <t>Figuren viser, hvor stor en del af ægteskaberne, der er opløst ved skilsmisse efter et</t>
  </si>
  <si>
    <t>Ægteskaber opløst ved skilsmisse inden guldbryllup</t>
  </si>
  <si>
    <t>Hvordan gik det, det lykkelige par, der indgik ægteskab i 1950, 1960, 1970, 1980 ,1990 eller 2000 ?</t>
  </si>
  <si>
    <t>Figur 2-3</t>
  </si>
  <si>
    <t>Gift 1950</t>
  </si>
  <si>
    <t>Gift 1960</t>
  </si>
  <si>
    <t>Gift 2005</t>
  </si>
  <si>
    <t>Hvordan gik det, det lykkelige par, der indgik ægteskab i 1950, 1960,  1970, 1980, 1990 , 2000 eller 2005.</t>
  </si>
  <si>
    <t>vist antal år.</t>
  </si>
  <si>
    <t>Figur 2.1</t>
  </si>
  <si>
    <t>Ægteskaber opløst ved skilsmisse</t>
  </si>
  <si>
    <t>Figur 2.2</t>
  </si>
  <si>
    <t>Udviklingen i antal samværdsordninger i forbindelse med skilsmisse</t>
  </si>
  <si>
    <t>Procent</t>
  </si>
  <si>
    <t>Deleordningert dækkker ordninger, hvor barnet bor næsten lige meget hvert sted. Det</t>
  </si>
  <si>
    <t>behøver således ikke være en 7/7-ordning, men kan også dække</t>
  </si>
  <si>
    <t>over en 6/8-ordning. Andet samvær dækker over alt fra samvær</t>
  </si>
  <si>
    <t>uden overnatning til en 9/5-ordning. Det er således en meget</t>
  </si>
  <si>
    <t>bred kategori. Ingen kontakt betyder, at barnet ikke har kontakt</t>
  </si>
  <si>
    <t>med den anden forælder.</t>
  </si>
  <si>
    <t>Kilde: Mai Heide Otosen m.fl.: "Børn og unge i Danmark Velfærd og trivsel 2018".VIVE 2018.</t>
  </si>
  <si>
    <t>Skilsmisseforældres forskellige syn på problemer ved konflikt i forbindelse med skilsmisse</t>
  </si>
  <si>
    <t>Datagrundlaget baseret på spørgeskem til forældre, der har henvendt sig til statsforvaltningen</t>
  </si>
  <si>
    <t>i forbindelse med deres skilsmisse. I alt 1502 besvarelser dækkende 49% af den samlede mængde</t>
  </si>
  <si>
    <t>1.gangs henvendelser.</t>
  </si>
  <si>
    <t>Kilde:Mai Heide Ottosen og Karen Margrethe Dahl: "Kategoriseringen af familieretlige sager i Statsforvaltningen"</t>
  </si>
  <si>
    <t>SFI 2017.</t>
  </si>
  <si>
    <t>Figur 2.4</t>
  </si>
  <si>
    <t>Fravær ved barns sygdom 2018</t>
  </si>
  <si>
    <t>Opgørelsen for den offentlige sektor bygger på totaltælling, opgørelsen for den private sektor bygger på en stikprøve</t>
  </si>
  <si>
    <t>på 26.000 virksomheder.</t>
  </si>
  <si>
    <t>Kilde: Emilie Agner Damm:"Mødre bliver oftere hjemme, når børnene er syge" AE 2020.</t>
  </si>
  <si>
    <t>Figur 2.5</t>
  </si>
  <si>
    <t>Sammenhængen mellem værdier og alder</t>
  </si>
  <si>
    <t>Kilde og metode se tabel 2.9.</t>
  </si>
  <si>
    <t>Udviklingen i antal børn samværdsordninger i forbindelse med skilsmisse</t>
  </si>
  <si>
    <t>Deleordning</t>
  </si>
  <si>
    <t>Andet samvær</t>
  </si>
  <si>
    <t>Ingen kontakt</t>
  </si>
  <si>
    <t>Figur 2.3</t>
  </si>
  <si>
    <t>Mænd</t>
  </si>
  <si>
    <t>Kvinder</t>
  </si>
  <si>
    <t>Højt konfliktniveau</t>
  </si>
  <si>
    <t>Samarbejdsproblemer</t>
  </si>
  <si>
    <t>Jalousiproblemer</t>
  </si>
  <si>
    <t>Konflikter om opdragelse og skole</t>
  </si>
  <si>
    <t>Vægter ikke børns behov</t>
  </si>
  <si>
    <t>Utrilstrækkeligt omsorg</t>
  </si>
  <si>
    <t>Alkohol og misbrugsproblemer</t>
  </si>
  <si>
    <t>Fysisk vold eller overgreb</t>
  </si>
  <si>
    <t>Psykisk vold/chikane</t>
  </si>
  <si>
    <t>Børn påvirkes i høj grad af konflikt</t>
  </si>
  <si>
    <t>Fraværsdagepr. Fuldtidsansat</t>
  </si>
  <si>
    <t>Offentlig forvaltning og service</t>
  </si>
  <si>
    <t>Virksomheder og organisationer</t>
  </si>
  <si>
    <t>I alt</t>
  </si>
  <si>
    <t>u.40 år</t>
  </si>
  <si>
    <t xml:space="preserve">40-60 år </t>
  </si>
  <si>
    <t>o. 60år</t>
  </si>
  <si>
    <t>Gode manerer</t>
  </si>
  <si>
    <t>Sparsommelighed</t>
  </si>
  <si>
    <t>Lydighed</t>
  </si>
  <si>
    <t>Sevstændighed</t>
  </si>
  <si>
    <t>Fantasi</t>
  </si>
  <si>
    <t>Tolerance</t>
  </si>
  <si>
    <t>Kilde: Befolkningens udvikling 2019, Danmarks Statistik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</si>
</sst>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 applyProtection="1">
      <alignment horizontal="left"/>
      <protection locked="0"/>
    </xf>
    <xf numFmtId="1" fontId="1" fillId="0" borderId="0" xfId="0" applyNumberFormat="1" applyFont="1"/>
    <xf numFmtId="2" fontId="1" fillId="0" borderId="0" xfId="0" applyNumberFormat="1" applyFont="1" applyFill="1"/>
    <xf numFmtId="2" fontId="1" fillId="0" borderId="0" xfId="0" quotePrefix="1" applyNumberFormat="1" applyFont="1" applyFill="1"/>
    <xf numFmtId="0" fontId="1" fillId="0" borderId="0" xfId="0" applyFont="1" applyFill="1"/>
    <xf numFmtId="2" fontId="1" fillId="0" borderId="0" xfId="0" applyNumberFormat="1" applyFont="1"/>
    <xf numFmtId="16" fontId="1" fillId="0" borderId="0" xfId="0" quotePrefix="1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0" xfId="0" quotePrefix="1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Alignme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Ægteskaber opløst ved skilsmisse</a:t>
            </a:r>
          </a:p>
        </c:rich>
      </c:tx>
      <c:layout>
        <c:manualLayout>
          <c:xMode val="edge"/>
          <c:yMode val="edge"/>
          <c:x val="0.31929361192055716"/>
          <c:y val="3.1630157129020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1308615950565"/>
          <c:y val="0.11829130345322515"/>
          <c:w val="0.8224641960515805"/>
          <c:h val="0.69829849618521944"/>
        </c:manualLayout>
      </c:layout>
      <c:lineChart>
        <c:grouping val="standard"/>
        <c:varyColors val="0"/>
        <c:ser>
          <c:idx val="4"/>
          <c:order val="0"/>
          <c:tx>
            <c:strRef>
              <c:f>Data!$C$3:$C$5</c:f>
              <c:strCache>
                <c:ptCount val="3"/>
                <c:pt idx="0">
                  <c:v>Gift 1950</c:v>
                </c:pt>
              </c:strCache>
            </c:strRef>
          </c:tx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Data!$C$7:$C$46</c:f>
              <c:numCache>
                <c:formatCode>0.00</c:formatCode>
                <c:ptCount val="40"/>
                <c:pt idx="0">
                  <c:v>0.27290046856495614</c:v>
                </c:pt>
                <c:pt idx="1">
                  <c:v>1.1208757272098266</c:v>
                </c:pt>
                <c:pt idx="2">
                  <c:v>2.3059168748368792</c:v>
                </c:pt>
                <c:pt idx="3">
                  <c:v>3.8895847792237501</c:v>
                </c:pt>
                <c:pt idx="4">
                  <c:v>5.4240212291097052</c:v>
                </c:pt>
                <c:pt idx="5">
                  <c:v>6.8275458287809894</c:v>
                </c:pt>
                <c:pt idx="6">
                  <c:v>8.007290194806103</c:v>
                </c:pt>
                <c:pt idx="7">
                  <c:v>8.981313314321584</c:v>
                </c:pt>
                <c:pt idx="8">
                  <c:v>9.8893251822370765</c:v>
                </c:pt>
                <c:pt idx="9">
                  <c:v>10.691075957492476</c:v>
                </c:pt>
                <c:pt idx="10">
                  <c:v>11.398892606652064</c:v>
                </c:pt>
                <c:pt idx="11">
                  <c:v>12.049063423907389</c:v>
                </c:pt>
                <c:pt idx="12">
                  <c:v>12.628890706668953</c:v>
                </c:pt>
                <c:pt idx="13">
                  <c:v>13.148911136300335</c:v>
                </c:pt>
                <c:pt idx="14">
                  <c:v>13.630019826235987</c:v>
                </c:pt>
                <c:pt idx="15">
                  <c:v>14.098005255440293</c:v>
                </c:pt>
                <c:pt idx="16">
                  <c:v>14.550255951691485</c:v>
                </c:pt>
                <c:pt idx="17">
                  <c:v>14.968677142949293</c:v>
                </c:pt>
                <c:pt idx="18">
                  <c:v>15.4102655804113</c:v>
                </c:pt>
                <c:pt idx="19">
                  <c:v>15.862095021227884</c:v>
                </c:pt>
                <c:pt idx="20">
                  <c:v>16.352279662291398</c:v>
                </c:pt>
                <c:pt idx="21">
                  <c:v>16.911793646866293</c:v>
                </c:pt>
                <c:pt idx="22">
                  <c:v>17.357637258071222</c:v>
                </c:pt>
                <c:pt idx="23">
                  <c:v>17.870201868307102</c:v>
                </c:pt>
                <c:pt idx="24">
                  <c:v>18.25641390062685</c:v>
                </c:pt>
                <c:pt idx="25">
                  <c:v>18.583442013674635</c:v>
                </c:pt>
                <c:pt idx="26">
                  <c:v>18.928615363080699</c:v>
                </c:pt>
                <c:pt idx="27">
                  <c:v>19.240272611138938</c:v>
                </c:pt>
                <c:pt idx="28">
                  <c:v>19.539017229747994</c:v>
                </c:pt>
                <c:pt idx="29">
                  <c:v>19.770824487630062</c:v>
                </c:pt>
                <c:pt idx="30">
                  <c:v>19.938281040652569</c:v>
                </c:pt>
                <c:pt idx="31">
                  <c:v>20.105792587825608</c:v>
                </c:pt>
                <c:pt idx="32">
                  <c:v>20.278465621378292</c:v>
                </c:pt>
                <c:pt idx="33">
                  <c:v>20.425328269254088</c:v>
                </c:pt>
                <c:pt idx="34">
                  <c:v>20.551538992044122</c:v>
                </c:pt>
                <c:pt idx="35">
                  <c:v>20.664818480978962</c:v>
                </c:pt>
                <c:pt idx="36">
                  <c:v>20.778046164350023</c:v>
                </c:pt>
                <c:pt idx="37">
                  <c:v>20.856781054848391</c:v>
                </c:pt>
                <c:pt idx="38">
                  <c:v>20.941143900282391</c:v>
                </c:pt>
                <c:pt idx="39">
                  <c:v>21.00941249314474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15-4A37-85BA-885FFD7B7126}"/>
            </c:ext>
          </c:extLst>
        </c:ser>
        <c:ser>
          <c:idx val="5"/>
          <c:order val="1"/>
          <c:tx>
            <c:strRef>
              <c:f>Data!$D$3:$D$5</c:f>
              <c:strCache>
                <c:ptCount val="3"/>
                <c:pt idx="0">
                  <c:v>Gift 1960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Data!$D$7:$D$46</c:f>
              <c:numCache>
                <c:formatCode>0.00</c:formatCode>
                <c:ptCount val="40"/>
                <c:pt idx="0">
                  <c:v>0.27008213838228839</c:v>
                </c:pt>
                <c:pt idx="1">
                  <c:v>1.0072965863547449</c:v>
                </c:pt>
                <c:pt idx="2">
                  <c:v>2.2525362783243321</c:v>
                </c:pt>
                <c:pt idx="3">
                  <c:v>3.8632054890313157</c:v>
                </c:pt>
                <c:pt idx="4">
                  <c:v>5.4117009567657073</c:v>
                </c:pt>
                <c:pt idx="5">
                  <c:v>6.8681454765916099</c:v>
                </c:pt>
                <c:pt idx="6">
                  <c:v>8.1078128856611649</c:v>
                </c:pt>
                <c:pt idx="7">
                  <c:v>9.1722426744639325</c:v>
                </c:pt>
                <c:pt idx="8">
                  <c:v>10.245104377663052</c:v>
                </c:pt>
                <c:pt idx="9">
                  <c:v>11.281926798842562</c:v>
                </c:pt>
                <c:pt idx="10">
                  <c:v>12.453825894301259</c:v>
                </c:pt>
                <c:pt idx="11">
                  <c:v>13.733049813954267</c:v>
                </c:pt>
                <c:pt idx="12">
                  <c:v>14.870313693614529</c:v>
                </c:pt>
                <c:pt idx="13">
                  <c:v>15.862713155725608</c:v>
                </c:pt>
                <c:pt idx="14">
                  <c:v>16.893778522864537</c:v>
                </c:pt>
                <c:pt idx="15">
                  <c:v>17.740455222324947</c:v>
                </c:pt>
                <c:pt idx="16">
                  <c:v>18.65347406542023</c:v>
                </c:pt>
                <c:pt idx="17">
                  <c:v>19.446917460343062</c:v>
                </c:pt>
                <c:pt idx="18">
                  <c:v>20.234334753179311</c:v>
                </c:pt>
                <c:pt idx="19">
                  <c:v>20.996523255708578</c:v>
                </c:pt>
                <c:pt idx="20">
                  <c:v>21.79461194132799</c:v>
                </c:pt>
                <c:pt idx="21">
                  <c:v>22.507214066530111</c:v>
                </c:pt>
                <c:pt idx="22">
                  <c:v>23.335965148612477</c:v>
                </c:pt>
                <c:pt idx="23">
                  <c:v>23.996320611655335</c:v>
                </c:pt>
                <c:pt idx="24">
                  <c:v>24.684209247778771</c:v>
                </c:pt>
                <c:pt idx="25">
                  <c:v>25.297373534262796</c:v>
                </c:pt>
                <c:pt idx="26">
                  <c:v>25.787962707629685</c:v>
                </c:pt>
                <c:pt idx="27">
                  <c:v>26.300867710560905</c:v>
                </c:pt>
                <c:pt idx="28">
                  <c:v>26.710045841203755</c:v>
                </c:pt>
                <c:pt idx="29">
                  <c:v>27.10233071781823</c:v>
                </c:pt>
                <c:pt idx="30">
                  <c:v>27.360548252269449</c:v>
                </c:pt>
                <c:pt idx="31">
                  <c:v>27.596105566331559</c:v>
                </c:pt>
                <c:pt idx="32">
                  <c:v>27.824450679197632</c:v>
                </c:pt>
                <c:pt idx="33">
                  <c:v>28.022406912881433</c:v>
                </c:pt>
                <c:pt idx="34">
                  <c:v>28.15971727902901</c:v>
                </c:pt>
                <c:pt idx="35">
                  <c:v>28.277591207866791</c:v>
                </c:pt>
                <c:pt idx="36">
                  <c:v>28.378920687802978</c:v>
                </c:pt>
                <c:pt idx="37">
                  <c:v>28.463765189469626</c:v>
                </c:pt>
                <c:pt idx="38">
                  <c:v>28.543091936240796</c:v>
                </c:pt>
                <c:pt idx="39">
                  <c:v>28.625140818821993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5-4A37-85BA-885FFD7B7126}"/>
            </c:ext>
          </c:extLst>
        </c:ser>
        <c:ser>
          <c:idx val="0"/>
          <c:order val="2"/>
          <c:tx>
            <c:strRef>
              <c:f>Data!$E$3:$E$5</c:f>
              <c:strCache>
                <c:ptCount val="3"/>
                <c:pt idx="0">
                  <c:v>Gift 1970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Data!$E$7:$E$46</c:f>
              <c:numCache>
                <c:formatCode>0.00</c:formatCode>
                <c:ptCount val="40"/>
                <c:pt idx="0">
                  <c:v>0.49</c:v>
                </c:pt>
                <c:pt idx="1">
                  <c:v>1.51</c:v>
                </c:pt>
                <c:pt idx="2">
                  <c:v>3.32</c:v>
                </c:pt>
                <c:pt idx="3">
                  <c:v>5.56</c:v>
                </c:pt>
                <c:pt idx="4">
                  <c:v>7.76</c:v>
                </c:pt>
                <c:pt idx="5">
                  <c:v>9.8800000000000008</c:v>
                </c:pt>
                <c:pt idx="6">
                  <c:v>11.92</c:v>
                </c:pt>
                <c:pt idx="7">
                  <c:v>13.77</c:v>
                </c:pt>
                <c:pt idx="8">
                  <c:v>15.46</c:v>
                </c:pt>
                <c:pt idx="9">
                  <c:v>17.04</c:v>
                </c:pt>
                <c:pt idx="10">
                  <c:v>18.64</c:v>
                </c:pt>
                <c:pt idx="11">
                  <c:v>19.97</c:v>
                </c:pt>
                <c:pt idx="12">
                  <c:v>21.32</c:v>
                </c:pt>
                <c:pt idx="13">
                  <c:v>22.65</c:v>
                </c:pt>
                <c:pt idx="14">
                  <c:v>23.82</c:v>
                </c:pt>
                <c:pt idx="15">
                  <c:v>24.99</c:v>
                </c:pt>
                <c:pt idx="16">
                  <c:v>26</c:v>
                </c:pt>
                <c:pt idx="17">
                  <c:v>27.01</c:v>
                </c:pt>
                <c:pt idx="18">
                  <c:v>28.01</c:v>
                </c:pt>
                <c:pt idx="19">
                  <c:v>28.93</c:v>
                </c:pt>
                <c:pt idx="20">
                  <c:v>29.76</c:v>
                </c:pt>
                <c:pt idx="21">
                  <c:v>30.54</c:v>
                </c:pt>
                <c:pt idx="22">
                  <c:v>31.12</c:v>
                </c:pt>
                <c:pt idx="23">
                  <c:v>31.77</c:v>
                </c:pt>
                <c:pt idx="24">
                  <c:v>32.36</c:v>
                </c:pt>
                <c:pt idx="25">
                  <c:v>32.869999999999997</c:v>
                </c:pt>
                <c:pt idx="26">
                  <c:v>33.25</c:v>
                </c:pt>
                <c:pt idx="27">
                  <c:v>33.659999999999997</c:v>
                </c:pt>
                <c:pt idx="28">
                  <c:v>33.96</c:v>
                </c:pt>
                <c:pt idx="29">
                  <c:v>34.28</c:v>
                </c:pt>
                <c:pt idx="30">
                  <c:v>34.53</c:v>
                </c:pt>
                <c:pt idx="31">
                  <c:v>34.799999999999997</c:v>
                </c:pt>
                <c:pt idx="32">
                  <c:v>34.97</c:v>
                </c:pt>
                <c:pt idx="33">
                  <c:v>35.17</c:v>
                </c:pt>
                <c:pt idx="34">
                  <c:v>35.299999999999997</c:v>
                </c:pt>
                <c:pt idx="35">
                  <c:v>35.479999999999997</c:v>
                </c:pt>
                <c:pt idx="36">
                  <c:v>35.6</c:v>
                </c:pt>
                <c:pt idx="37">
                  <c:v>35.700000000000003</c:v>
                </c:pt>
                <c:pt idx="38">
                  <c:v>35.82</c:v>
                </c:pt>
                <c:pt idx="39">
                  <c:v>35.909999999999997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15-4A37-85BA-885FFD7B7126}"/>
            </c:ext>
          </c:extLst>
        </c:ser>
        <c:ser>
          <c:idx val="1"/>
          <c:order val="3"/>
          <c:tx>
            <c:strRef>
              <c:f>Data!$F$3:$F$5</c:f>
              <c:strCache>
                <c:ptCount val="3"/>
                <c:pt idx="0">
                  <c:v>Gift 1980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Data!$F$6:$F$44</c:f>
              <c:numCache>
                <c:formatCode>0.00</c:formatCode>
                <c:ptCount val="39"/>
                <c:pt idx="0" formatCode="#,##0.0">
                  <c:v>0</c:v>
                </c:pt>
                <c:pt idx="1">
                  <c:v>1.1100000000000001</c:v>
                </c:pt>
                <c:pt idx="2">
                  <c:v>3.1</c:v>
                </c:pt>
                <c:pt idx="3">
                  <c:v>6.7</c:v>
                </c:pt>
                <c:pt idx="4">
                  <c:v>10.220000000000001</c:v>
                </c:pt>
                <c:pt idx="5">
                  <c:v>13.19</c:v>
                </c:pt>
                <c:pt idx="6">
                  <c:v>15.89</c:v>
                </c:pt>
                <c:pt idx="7">
                  <c:v>18.48</c:v>
                </c:pt>
                <c:pt idx="8">
                  <c:v>20.94</c:v>
                </c:pt>
                <c:pt idx="9">
                  <c:v>23.02</c:v>
                </c:pt>
                <c:pt idx="10">
                  <c:v>24.84</c:v>
                </c:pt>
                <c:pt idx="11">
                  <c:v>26.18</c:v>
                </c:pt>
                <c:pt idx="12">
                  <c:v>27.43</c:v>
                </c:pt>
                <c:pt idx="13">
                  <c:v>28.67</c:v>
                </c:pt>
                <c:pt idx="14">
                  <c:v>29.69</c:v>
                </c:pt>
                <c:pt idx="15">
                  <c:v>30.66</c:v>
                </c:pt>
                <c:pt idx="16">
                  <c:v>31.63</c:v>
                </c:pt>
                <c:pt idx="17">
                  <c:v>32.590000000000003</c:v>
                </c:pt>
                <c:pt idx="18">
                  <c:v>33.450000000000003</c:v>
                </c:pt>
                <c:pt idx="19">
                  <c:v>34.200000000000003</c:v>
                </c:pt>
                <c:pt idx="20">
                  <c:v>35.08</c:v>
                </c:pt>
                <c:pt idx="21">
                  <c:v>35.89</c:v>
                </c:pt>
                <c:pt idx="22">
                  <c:v>36.700000000000003</c:v>
                </c:pt>
                <c:pt idx="23">
                  <c:v>37.35</c:v>
                </c:pt>
                <c:pt idx="24">
                  <c:v>37.94</c:v>
                </c:pt>
                <c:pt idx="25">
                  <c:v>38.42</c:v>
                </c:pt>
                <c:pt idx="26">
                  <c:v>38.950000000000003</c:v>
                </c:pt>
                <c:pt idx="27">
                  <c:v>39.32</c:v>
                </c:pt>
                <c:pt idx="28">
                  <c:v>39.69</c:v>
                </c:pt>
                <c:pt idx="29">
                  <c:v>40.049999999999997</c:v>
                </c:pt>
                <c:pt idx="30">
                  <c:v>40.33</c:v>
                </c:pt>
                <c:pt idx="31">
                  <c:v>40.58</c:v>
                </c:pt>
                <c:pt idx="32">
                  <c:v>40.79</c:v>
                </c:pt>
                <c:pt idx="33">
                  <c:v>41.02</c:v>
                </c:pt>
                <c:pt idx="34">
                  <c:v>41.25</c:v>
                </c:pt>
                <c:pt idx="35">
                  <c:v>41.43</c:v>
                </c:pt>
                <c:pt idx="36">
                  <c:v>41.62</c:v>
                </c:pt>
                <c:pt idx="37">
                  <c:v>41.83</c:v>
                </c:pt>
                <c:pt idx="38">
                  <c:v>41.96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15-4A37-85BA-885FFD7B7126}"/>
            </c:ext>
          </c:extLst>
        </c:ser>
        <c:ser>
          <c:idx val="2"/>
          <c:order val="4"/>
          <c:tx>
            <c:strRef>
              <c:f>Data!$G$3:$G$5</c:f>
              <c:strCache>
                <c:ptCount val="3"/>
                <c:pt idx="0">
                  <c:v>Gift 1990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Data!$G$6:$G$34</c:f>
              <c:numCache>
                <c:formatCode>0.00</c:formatCode>
                <c:ptCount val="29"/>
                <c:pt idx="0" formatCode="#,##0.0">
                  <c:v>0</c:v>
                </c:pt>
                <c:pt idx="1">
                  <c:v>0.85</c:v>
                </c:pt>
                <c:pt idx="2">
                  <c:v>2.7</c:v>
                </c:pt>
                <c:pt idx="3">
                  <c:v>6</c:v>
                </c:pt>
                <c:pt idx="4">
                  <c:v>9.43</c:v>
                </c:pt>
                <c:pt idx="5">
                  <c:v>12.35</c:v>
                </c:pt>
                <c:pt idx="6">
                  <c:v>14.88</c:v>
                </c:pt>
                <c:pt idx="7">
                  <c:v>17.2</c:v>
                </c:pt>
                <c:pt idx="8">
                  <c:v>19.29</c:v>
                </c:pt>
                <c:pt idx="9">
                  <c:v>21.25</c:v>
                </c:pt>
                <c:pt idx="10">
                  <c:v>23.04</c:v>
                </c:pt>
                <c:pt idx="11">
                  <c:v>24.83</c:v>
                </c:pt>
                <c:pt idx="12">
                  <c:v>26.33</c:v>
                </c:pt>
                <c:pt idx="13">
                  <c:v>27.88</c:v>
                </c:pt>
                <c:pt idx="14">
                  <c:v>29.21</c:v>
                </c:pt>
                <c:pt idx="15">
                  <c:v>30.59</c:v>
                </c:pt>
                <c:pt idx="16">
                  <c:v>31.81</c:v>
                </c:pt>
                <c:pt idx="17">
                  <c:v>32.770000000000003</c:v>
                </c:pt>
                <c:pt idx="18">
                  <c:v>33.869999999999997</c:v>
                </c:pt>
                <c:pt idx="19">
                  <c:v>34.81</c:v>
                </c:pt>
                <c:pt idx="20">
                  <c:v>35.770000000000003</c:v>
                </c:pt>
                <c:pt idx="21">
                  <c:v>36.590000000000003</c:v>
                </c:pt>
                <c:pt idx="22">
                  <c:v>37.409999999999997</c:v>
                </c:pt>
                <c:pt idx="23">
                  <c:v>38.21</c:v>
                </c:pt>
                <c:pt idx="24">
                  <c:v>39.03</c:v>
                </c:pt>
                <c:pt idx="25">
                  <c:v>39.72</c:v>
                </c:pt>
                <c:pt idx="26">
                  <c:v>40.33</c:v>
                </c:pt>
                <c:pt idx="27">
                  <c:v>40.83</c:v>
                </c:pt>
                <c:pt idx="28">
                  <c:v>41.24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15-4A37-85BA-885FFD7B7126}"/>
            </c:ext>
          </c:extLst>
        </c:ser>
        <c:ser>
          <c:idx val="3"/>
          <c:order val="5"/>
          <c:tx>
            <c:strRef>
              <c:f>Data!$H$3:$H$5</c:f>
              <c:strCache>
                <c:ptCount val="3"/>
                <c:pt idx="0">
                  <c:v>Gift 2000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Data!$H$6:$H$24</c:f>
              <c:numCache>
                <c:formatCode>0.00</c:formatCode>
                <c:ptCount val="19"/>
                <c:pt idx="0" formatCode="#,##0.0">
                  <c:v>0</c:v>
                </c:pt>
                <c:pt idx="1">
                  <c:v>0.73</c:v>
                </c:pt>
                <c:pt idx="2">
                  <c:v>2.61</c:v>
                </c:pt>
                <c:pt idx="3">
                  <c:v>5.27</c:v>
                </c:pt>
                <c:pt idx="4">
                  <c:v>8.44</c:v>
                </c:pt>
                <c:pt idx="5">
                  <c:v>11.83</c:v>
                </c:pt>
                <c:pt idx="6">
                  <c:v>14.73</c:v>
                </c:pt>
                <c:pt idx="7">
                  <c:v>17.21</c:v>
                </c:pt>
                <c:pt idx="8">
                  <c:v>19.61</c:v>
                </c:pt>
                <c:pt idx="9">
                  <c:v>21.73</c:v>
                </c:pt>
                <c:pt idx="10">
                  <c:v>23.64</c:v>
                </c:pt>
                <c:pt idx="11">
                  <c:v>25.53</c:v>
                </c:pt>
                <c:pt idx="12">
                  <c:v>27.2</c:v>
                </c:pt>
                <c:pt idx="13">
                  <c:v>28.8</c:v>
                </c:pt>
                <c:pt idx="14">
                  <c:v>30.85</c:v>
                </c:pt>
                <c:pt idx="15">
                  <c:v>32.36</c:v>
                </c:pt>
                <c:pt idx="16">
                  <c:v>33.81</c:v>
                </c:pt>
                <c:pt idx="17">
                  <c:v>35.090000000000003</c:v>
                </c:pt>
                <c:pt idx="18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15-4A37-85BA-885FFD7B7126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Gift 2005</c:v>
                </c:pt>
              </c:strCache>
            </c:strRef>
          </c:tx>
          <c:marker>
            <c:symbol val="none"/>
          </c:marker>
          <c:val>
            <c:numRef>
              <c:f>Data!$I$7:$I$19</c:f>
              <c:numCache>
                <c:formatCode>0.00</c:formatCode>
                <c:ptCount val="13"/>
                <c:pt idx="0">
                  <c:v>0.44</c:v>
                </c:pt>
                <c:pt idx="1">
                  <c:v>1.8</c:v>
                </c:pt>
                <c:pt idx="2">
                  <c:v>4.07</c:v>
                </c:pt>
                <c:pt idx="3">
                  <c:v>6.57</c:v>
                </c:pt>
                <c:pt idx="4">
                  <c:v>9.11</c:v>
                </c:pt>
                <c:pt idx="5">
                  <c:v>11.58</c:v>
                </c:pt>
                <c:pt idx="6">
                  <c:v>13.94</c:v>
                </c:pt>
                <c:pt idx="7">
                  <c:v>16.399999999999999</c:v>
                </c:pt>
                <c:pt idx="8">
                  <c:v>19.23</c:v>
                </c:pt>
                <c:pt idx="9">
                  <c:v>21.41</c:v>
                </c:pt>
                <c:pt idx="10">
                  <c:v>23.65</c:v>
                </c:pt>
                <c:pt idx="11">
                  <c:v>25.5</c:v>
                </c:pt>
                <c:pt idx="12">
                  <c:v>26.94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15-4A37-85BA-885FFD7B7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517808"/>
        <c:axId val="708915608"/>
      </c:lineChart>
      <c:catAx>
        <c:axId val="50251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Varighed i år</a:t>
                </a:r>
              </a:p>
            </c:rich>
          </c:tx>
          <c:layout>
            <c:manualLayout>
              <c:xMode val="edge"/>
              <c:yMode val="edge"/>
              <c:x val="0.42934806869613745"/>
              <c:y val="0.9343087276614323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0891560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08915608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2.9891293115919565E-2"/>
              <c:y val="0.428224808419024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02517808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678705024076717"/>
          <c:y val="0.90788335014528543"/>
          <c:w val="0.59891933783867568"/>
          <c:h val="7.68202827419039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Udviklingen i samværsordninger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[1]Data!$A$7</c:f>
              <c:strCache>
                <c:ptCount val="1"/>
                <c:pt idx="0">
                  <c:v>Deleordning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[1]Data!$B$6:$D$6</c:f>
              <c:numCache>
                <c:formatCode>General</c:formatCode>
                <c:ptCount val="3"/>
                <c:pt idx="0">
                  <c:v>2009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[1]Data!$B$7:$D$7</c:f>
              <c:numCache>
                <c:formatCode>General</c:formatCode>
                <c:ptCount val="3"/>
                <c:pt idx="0">
                  <c:v>16</c:v>
                </c:pt>
                <c:pt idx="1">
                  <c:v>29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5-4971-80B3-D8370A780804}"/>
            </c:ext>
          </c:extLst>
        </c:ser>
        <c:ser>
          <c:idx val="1"/>
          <c:order val="1"/>
          <c:tx>
            <c:strRef>
              <c:f>[1]Data!$A$8</c:f>
              <c:strCache>
                <c:ptCount val="1"/>
                <c:pt idx="0">
                  <c:v>Andet samvær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[1]Data!$B$6:$D$6</c:f>
              <c:numCache>
                <c:formatCode>General</c:formatCode>
                <c:ptCount val="3"/>
                <c:pt idx="0">
                  <c:v>2009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[1]Data!$B$8:$D$8</c:f>
              <c:numCache>
                <c:formatCode>General</c:formatCode>
                <c:ptCount val="3"/>
                <c:pt idx="0">
                  <c:v>64</c:v>
                </c:pt>
                <c:pt idx="1">
                  <c:v>56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5-4971-80B3-D8370A780804}"/>
            </c:ext>
          </c:extLst>
        </c:ser>
        <c:ser>
          <c:idx val="2"/>
          <c:order val="2"/>
          <c:tx>
            <c:strRef>
              <c:f>[1]Data!$A$9</c:f>
              <c:strCache>
                <c:ptCount val="1"/>
                <c:pt idx="0">
                  <c:v>Ingen kontakt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[1]Data!$B$6:$D$6</c:f>
              <c:numCache>
                <c:formatCode>General</c:formatCode>
                <c:ptCount val="3"/>
                <c:pt idx="0">
                  <c:v>2009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[1]Data!$B$9:$D$9</c:f>
              <c:numCache>
                <c:formatCode>General</c:formatCode>
                <c:ptCount val="3"/>
                <c:pt idx="0">
                  <c:v>21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5-4971-80B3-D8370A780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048760"/>
        <c:axId val="455039248"/>
      </c:barChart>
      <c:catAx>
        <c:axId val="45504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5039248"/>
        <c:crosses val="autoZero"/>
        <c:auto val="1"/>
        <c:lblAlgn val="ctr"/>
        <c:lblOffset val="100"/>
        <c:noMultiLvlLbl val="0"/>
      </c:catAx>
      <c:valAx>
        <c:axId val="455039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504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[2]Data!$B$1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[2]Data!$A$2:$A$11</c:f>
              <c:strCache>
                <c:ptCount val="10"/>
                <c:pt idx="0">
                  <c:v>Højt konfliktniveau</c:v>
                </c:pt>
                <c:pt idx="1">
                  <c:v>Samarbejdsproblemer</c:v>
                </c:pt>
                <c:pt idx="2">
                  <c:v>Jalousiproblemer</c:v>
                </c:pt>
                <c:pt idx="3">
                  <c:v>Konflikter om opdragelse og skole</c:v>
                </c:pt>
                <c:pt idx="4">
                  <c:v>Vægter ikke børns behov</c:v>
                </c:pt>
                <c:pt idx="5">
                  <c:v>Utrilstrækkeligt omsorg</c:v>
                </c:pt>
                <c:pt idx="6">
                  <c:v>Alkohol og misbrugsproblemer</c:v>
                </c:pt>
                <c:pt idx="7">
                  <c:v>Fysisk vold eller overgreb</c:v>
                </c:pt>
                <c:pt idx="8">
                  <c:v>Psykisk vold/chikane</c:v>
                </c:pt>
                <c:pt idx="9">
                  <c:v>Børn påvirkes i høj grad af konflikt</c:v>
                </c:pt>
              </c:strCache>
            </c:strRef>
          </c:cat>
          <c:val>
            <c:numRef>
              <c:f>[2]Data!$B$2:$B$11</c:f>
              <c:numCache>
                <c:formatCode>General</c:formatCode>
                <c:ptCount val="10"/>
                <c:pt idx="0">
                  <c:v>39</c:v>
                </c:pt>
                <c:pt idx="1">
                  <c:v>55</c:v>
                </c:pt>
                <c:pt idx="2">
                  <c:v>25</c:v>
                </c:pt>
                <c:pt idx="3">
                  <c:v>23</c:v>
                </c:pt>
                <c:pt idx="4">
                  <c:v>29</c:v>
                </c:pt>
                <c:pt idx="5">
                  <c:v>17</c:v>
                </c:pt>
                <c:pt idx="6">
                  <c:v>6</c:v>
                </c:pt>
                <c:pt idx="7">
                  <c:v>4</c:v>
                </c:pt>
                <c:pt idx="8">
                  <c:v>11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8-4FD5-A00F-35FED11AAA16}"/>
            </c:ext>
          </c:extLst>
        </c:ser>
        <c:ser>
          <c:idx val="1"/>
          <c:order val="1"/>
          <c:tx>
            <c:strRef>
              <c:f>[2]Data!$C$1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[2]Data!$A$2:$A$11</c:f>
              <c:strCache>
                <c:ptCount val="10"/>
                <c:pt idx="0">
                  <c:v>Højt konfliktniveau</c:v>
                </c:pt>
                <c:pt idx="1">
                  <c:v>Samarbejdsproblemer</c:v>
                </c:pt>
                <c:pt idx="2">
                  <c:v>Jalousiproblemer</c:v>
                </c:pt>
                <c:pt idx="3">
                  <c:v>Konflikter om opdragelse og skole</c:v>
                </c:pt>
                <c:pt idx="4">
                  <c:v>Vægter ikke børns behov</c:v>
                </c:pt>
                <c:pt idx="5">
                  <c:v>Utrilstrækkeligt omsorg</c:v>
                </c:pt>
                <c:pt idx="6">
                  <c:v>Alkohol og misbrugsproblemer</c:v>
                </c:pt>
                <c:pt idx="7">
                  <c:v>Fysisk vold eller overgreb</c:v>
                </c:pt>
                <c:pt idx="8">
                  <c:v>Psykisk vold/chikane</c:v>
                </c:pt>
                <c:pt idx="9">
                  <c:v>Børn påvirkes i høj grad af konflikt</c:v>
                </c:pt>
              </c:strCache>
            </c:strRef>
          </c:cat>
          <c:val>
            <c:numRef>
              <c:f>[2]Data!$C$2:$C$11</c:f>
              <c:numCache>
                <c:formatCode>General</c:formatCode>
                <c:ptCount val="10"/>
                <c:pt idx="0">
                  <c:v>48</c:v>
                </c:pt>
                <c:pt idx="1">
                  <c:v>66</c:v>
                </c:pt>
                <c:pt idx="2">
                  <c:v>33</c:v>
                </c:pt>
                <c:pt idx="3">
                  <c:v>21</c:v>
                </c:pt>
                <c:pt idx="4">
                  <c:v>47</c:v>
                </c:pt>
                <c:pt idx="5">
                  <c:v>30</c:v>
                </c:pt>
                <c:pt idx="6">
                  <c:v>18</c:v>
                </c:pt>
                <c:pt idx="7">
                  <c:v>10</c:v>
                </c:pt>
                <c:pt idx="8">
                  <c:v>25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8-4FD5-A00F-35FED11AA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570848"/>
        <c:axId val="404571176"/>
      </c:barChart>
      <c:catAx>
        <c:axId val="40457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4571176"/>
        <c:crosses val="autoZero"/>
        <c:auto val="1"/>
        <c:lblAlgn val="ctr"/>
        <c:lblOffset val="100"/>
        <c:noMultiLvlLbl val="0"/>
      </c:catAx>
      <c:valAx>
        <c:axId val="404571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457084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442191725977209E-2"/>
          <c:y val="0.15226903260659658"/>
          <c:w val="0.92259141066352368"/>
          <c:h val="0.7336079444859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[3]Data!$B$5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[3]Data!$A$6:$A$8</c:f>
              <c:strCache>
                <c:ptCount val="3"/>
                <c:pt idx="0">
                  <c:v>Offentlig forvaltning og service</c:v>
                </c:pt>
                <c:pt idx="1">
                  <c:v>Virksomheder og organisationer</c:v>
                </c:pt>
                <c:pt idx="2">
                  <c:v>I alt</c:v>
                </c:pt>
              </c:strCache>
            </c:strRef>
          </c:cat>
          <c:val>
            <c:numRef>
              <c:f>[3]Data!$B$6:$B$8</c:f>
              <c:numCache>
                <c:formatCode>General</c:formatCode>
                <c:ptCount val="3"/>
                <c:pt idx="0">
                  <c:v>1.27</c:v>
                </c:pt>
                <c:pt idx="1">
                  <c:v>0.73</c:v>
                </c:pt>
                <c:pt idx="2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9-4922-8EFF-5A17FF227326}"/>
            </c:ext>
          </c:extLst>
        </c:ser>
        <c:ser>
          <c:idx val="1"/>
          <c:order val="1"/>
          <c:tx>
            <c:strRef>
              <c:f>[3]Data!$C$5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[3]Data!$A$6:$A$8</c:f>
              <c:strCache>
                <c:ptCount val="3"/>
                <c:pt idx="0">
                  <c:v>Offentlig forvaltning og service</c:v>
                </c:pt>
                <c:pt idx="1">
                  <c:v>Virksomheder og organisationer</c:v>
                </c:pt>
                <c:pt idx="2">
                  <c:v>I alt</c:v>
                </c:pt>
              </c:strCache>
            </c:strRef>
          </c:cat>
          <c:val>
            <c:numRef>
              <c:f>[3]Data!$C$6:$C$8</c:f>
              <c:numCache>
                <c:formatCode>General</c:formatCode>
                <c:ptCount val="3"/>
                <c:pt idx="0">
                  <c:v>1.68</c:v>
                </c:pt>
                <c:pt idx="1">
                  <c:v>1.1299999999999999</c:v>
                </c:pt>
                <c:pt idx="2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9-4922-8EFF-5A17FF227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264280"/>
        <c:axId val="410261328"/>
      </c:barChart>
      <c:catAx>
        <c:axId val="41026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0261328"/>
        <c:crosses val="autoZero"/>
        <c:auto val="1"/>
        <c:lblAlgn val="ctr"/>
        <c:lblOffset val="100"/>
        <c:noMultiLvlLbl val="0"/>
      </c:catAx>
      <c:valAx>
        <c:axId val="41026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Fraværdage</a:t>
                </a:r>
                <a:r>
                  <a:rPr lang="da-DK" baseline="0"/>
                  <a:t> pr. fuldtidsandsat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1.2480501264101164E-2"/>
              <c:y val="2.154452915607798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026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4925634295713"/>
          <c:y val="0.15965679664925489"/>
          <c:w val="0.84872003499562554"/>
          <c:h val="0.49655707069295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[4]Data!$B$5</c:f>
              <c:strCache>
                <c:ptCount val="1"/>
                <c:pt idx="0">
                  <c:v>u.40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[4]Data!$A$6:$A$11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[4]Data!$B$6:$B$11</c:f>
              <c:numCache>
                <c:formatCode>General</c:formatCode>
                <c:ptCount val="6"/>
                <c:pt idx="0">
                  <c:v>63</c:v>
                </c:pt>
                <c:pt idx="1">
                  <c:v>10</c:v>
                </c:pt>
                <c:pt idx="2">
                  <c:v>19</c:v>
                </c:pt>
                <c:pt idx="3">
                  <c:v>86</c:v>
                </c:pt>
                <c:pt idx="4">
                  <c:v>46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C-4BA5-BEE1-DBD7C86EC170}"/>
            </c:ext>
          </c:extLst>
        </c:ser>
        <c:ser>
          <c:idx val="1"/>
          <c:order val="1"/>
          <c:tx>
            <c:strRef>
              <c:f>[4]Data!$C$5</c:f>
              <c:strCache>
                <c:ptCount val="1"/>
                <c:pt idx="0">
                  <c:v>40-60 år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[4]Data!$A$6:$A$11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[4]Data!$C$6:$C$11</c:f>
              <c:numCache>
                <c:formatCode>General</c:formatCode>
                <c:ptCount val="6"/>
                <c:pt idx="0">
                  <c:v>65</c:v>
                </c:pt>
                <c:pt idx="1">
                  <c:v>17</c:v>
                </c:pt>
                <c:pt idx="2">
                  <c:v>16</c:v>
                </c:pt>
                <c:pt idx="3">
                  <c:v>83</c:v>
                </c:pt>
                <c:pt idx="4">
                  <c:v>34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C-4BA5-BEE1-DBD7C86EC170}"/>
            </c:ext>
          </c:extLst>
        </c:ser>
        <c:ser>
          <c:idx val="2"/>
          <c:order val="2"/>
          <c:tx>
            <c:strRef>
              <c:f>[4]Data!$D$5</c:f>
              <c:strCache>
                <c:ptCount val="1"/>
                <c:pt idx="0">
                  <c:v>o. 60år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[4]Data!$A$6:$A$11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[4]Data!$D$6:$D$11</c:f>
              <c:numCache>
                <c:formatCode>General</c:formatCode>
                <c:ptCount val="6"/>
                <c:pt idx="0">
                  <c:v>72</c:v>
                </c:pt>
                <c:pt idx="1">
                  <c:v>40</c:v>
                </c:pt>
                <c:pt idx="2">
                  <c:v>27</c:v>
                </c:pt>
                <c:pt idx="3">
                  <c:v>67</c:v>
                </c:pt>
                <c:pt idx="4">
                  <c:v>18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C-4BA5-BEE1-DBD7C86EC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8400904"/>
        <c:axId val="718407464"/>
      </c:barChart>
      <c:catAx>
        <c:axId val="718400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1990</a:t>
                </a:r>
              </a:p>
            </c:rich>
          </c:tx>
          <c:layout>
            <c:manualLayout>
              <c:xMode val="edge"/>
              <c:yMode val="edge"/>
              <c:x val="0.43295324195586665"/>
              <c:y val="2.49678681436209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8407464"/>
        <c:crosses val="autoZero"/>
        <c:auto val="1"/>
        <c:lblAlgn val="ctr"/>
        <c:lblOffset val="100"/>
        <c:noMultiLvlLbl val="0"/>
      </c:catAx>
      <c:valAx>
        <c:axId val="71840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1.6359921712836571E-2"/>
              <c:y val="4.55953371712354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840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a-DK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[4]Data!$I$5</c:f>
              <c:strCache>
                <c:ptCount val="1"/>
                <c:pt idx="0">
                  <c:v>u.40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[4]Data!$H$6:$H$11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[4]Data!$I$6:$I$11</c:f>
              <c:numCache>
                <c:formatCode>General</c:formatCode>
                <c:ptCount val="6"/>
                <c:pt idx="0">
                  <c:v>73</c:v>
                </c:pt>
                <c:pt idx="1">
                  <c:v>13</c:v>
                </c:pt>
                <c:pt idx="2">
                  <c:v>10</c:v>
                </c:pt>
                <c:pt idx="3">
                  <c:v>76</c:v>
                </c:pt>
                <c:pt idx="4">
                  <c:v>37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B-445A-874A-3FE6BDA947D5}"/>
            </c:ext>
          </c:extLst>
        </c:ser>
        <c:ser>
          <c:idx val="1"/>
          <c:order val="1"/>
          <c:tx>
            <c:strRef>
              <c:f>[4]Data!$J$5</c:f>
              <c:strCache>
                <c:ptCount val="1"/>
                <c:pt idx="0">
                  <c:v>40-60 år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[4]Data!$H$6:$H$11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[4]Data!$J$6:$J$11</c:f>
              <c:numCache>
                <c:formatCode>General</c:formatCode>
                <c:ptCount val="6"/>
                <c:pt idx="0">
                  <c:v>75</c:v>
                </c:pt>
                <c:pt idx="1">
                  <c:v>11</c:v>
                </c:pt>
                <c:pt idx="2">
                  <c:v>6</c:v>
                </c:pt>
                <c:pt idx="3">
                  <c:v>79</c:v>
                </c:pt>
                <c:pt idx="4">
                  <c:v>35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B-445A-874A-3FE6BDA947D5}"/>
            </c:ext>
          </c:extLst>
        </c:ser>
        <c:ser>
          <c:idx val="2"/>
          <c:order val="2"/>
          <c:tx>
            <c:strRef>
              <c:f>[4]Data!$K$5</c:f>
              <c:strCache>
                <c:ptCount val="1"/>
                <c:pt idx="0">
                  <c:v>o. 60år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[4]Data!$H$6:$H$11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[4]Data!$K$6:$K$11</c:f>
              <c:numCache>
                <c:formatCode>General</c:formatCode>
                <c:ptCount val="6"/>
                <c:pt idx="0">
                  <c:v>80</c:v>
                </c:pt>
                <c:pt idx="1">
                  <c:v>18</c:v>
                </c:pt>
                <c:pt idx="2">
                  <c:v>13</c:v>
                </c:pt>
                <c:pt idx="3">
                  <c:v>76</c:v>
                </c:pt>
                <c:pt idx="4">
                  <c:v>28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B-445A-874A-3FE6BDA94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8388440"/>
        <c:axId val="718391392"/>
      </c:barChart>
      <c:catAx>
        <c:axId val="71838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8391392"/>
        <c:crosses val="autoZero"/>
        <c:auto val="1"/>
        <c:lblAlgn val="ctr"/>
        <c:lblOffset val="100"/>
        <c:noMultiLvlLbl val="0"/>
      </c:catAx>
      <c:valAx>
        <c:axId val="71839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Procentl</a:t>
                </a:r>
              </a:p>
            </c:rich>
          </c:tx>
          <c:layout>
            <c:manualLayout>
              <c:xMode val="edge"/>
              <c:yMode val="edge"/>
              <c:x val="0.22950823237490789"/>
              <c:y val="5.16783902012248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838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133350</xdr:rowOff>
    </xdr:from>
    <xdr:to>
      <xdr:col>14</xdr:col>
      <xdr:colOff>0</xdr:colOff>
      <xdr:row>33</xdr:row>
      <xdr:rowOff>95250</xdr:rowOff>
    </xdr:to>
    <xdr:graphicFrame macro="">
      <xdr:nvGraphicFramePr>
        <xdr:cNvPr id="11287" name="Chart 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45</xdr:row>
      <xdr:rowOff>19049</xdr:rowOff>
    </xdr:from>
    <xdr:to>
      <xdr:col>7</xdr:col>
      <xdr:colOff>371475</xdr:colOff>
      <xdr:row>61</xdr:row>
      <xdr:rowOff>123824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FE08546-7D3B-4CD3-983D-4F8B90F8B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487680</xdr:colOff>
      <xdr:row>75</xdr:row>
      <xdr:rowOff>110490</xdr:rowOff>
    </xdr:from>
    <xdr:to>
      <xdr:col>7</xdr:col>
      <xdr:colOff>182880</xdr:colOff>
      <xdr:row>96</xdr:row>
      <xdr:rowOff>57150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05708C4-A0D0-4EA0-887E-E5EB25596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51687</xdr:colOff>
      <xdr:row>111</xdr:row>
      <xdr:rowOff>81222</xdr:rowOff>
    </xdr:from>
    <xdr:to>
      <xdr:col>10</xdr:col>
      <xdr:colOff>531629</xdr:colOff>
      <xdr:row>128</xdr:row>
      <xdr:rowOff>140290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CD27AC11-F8C1-474B-83C2-D0BA77521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139</xdr:row>
      <xdr:rowOff>104775</xdr:rowOff>
    </xdr:from>
    <xdr:to>
      <xdr:col>6</xdr:col>
      <xdr:colOff>609599</xdr:colOff>
      <xdr:row>157</xdr:row>
      <xdr:rowOff>151641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EDA3DA5-2B27-4964-9EF6-F3F5D8B26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466724</xdr:colOff>
      <xdr:row>139</xdr:row>
      <xdr:rowOff>0</xdr:rowOff>
    </xdr:from>
    <xdr:to>
      <xdr:col>14</xdr:col>
      <xdr:colOff>38099</xdr:colOff>
      <xdr:row>157</xdr:row>
      <xdr:rowOff>114300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A9B9B49-333E-4B40-8D23-19C64279D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0.5439</cdr:x>
      <cdr:y>0.48658</cdr:y>
    </cdr:from>
    <cdr:to>
      <cdr:x>0.54981</cdr:x>
      <cdr:y>0.51244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1286" y="1912676"/>
          <a:ext cx="41548" cy="101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a-DK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2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2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er%20til%20Ann/Figur%202.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er%20til%20Ann/Figur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6">
          <cell r="B6">
            <v>2009</v>
          </cell>
          <cell r="C6">
            <v>2013</v>
          </cell>
          <cell r="D6">
            <v>2017</v>
          </cell>
        </row>
        <row r="7">
          <cell r="A7" t="str">
            <v>Deleordning</v>
          </cell>
          <cell r="B7">
            <v>16</v>
          </cell>
          <cell r="C7">
            <v>29</v>
          </cell>
          <cell r="D7">
            <v>37</v>
          </cell>
        </row>
        <row r="8">
          <cell r="A8" t="str">
            <v>Andet samvær</v>
          </cell>
          <cell r="B8">
            <v>64</v>
          </cell>
          <cell r="C8">
            <v>56</v>
          </cell>
          <cell r="D8">
            <v>49</v>
          </cell>
        </row>
        <row r="9">
          <cell r="A9" t="str">
            <v>Ingen kontakt</v>
          </cell>
          <cell r="B9">
            <v>21</v>
          </cell>
          <cell r="C9">
            <v>15</v>
          </cell>
          <cell r="D9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1">
          <cell r="B1" t="str">
            <v>Mænd</v>
          </cell>
          <cell r="C1" t="str">
            <v>Kvinder</v>
          </cell>
        </row>
        <row r="2">
          <cell r="A2" t="str">
            <v>Højt konfliktniveau</v>
          </cell>
          <cell r="B2">
            <v>39</v>
          </cell>
          <cell r="C2">
            <v>48</v>
          </cell>
        </row>
        <row r="3">
          <cell r="A3" t="str">
            <v>Samarbejdsproblemer</v>
          </cell>
          <cell r="B3">
            <v>55</v>
          </cell>
          <cell r="C3">
            <v>66</v>
          </cell>
        </row>
        <row r="4">
          <cell r="A4" t="str">
            <v>Jalousiproblemer</v>
          </cell>
          <cell r="B4">
            <v>25</v>
          </cell>
          <cell r="C4">
            <v>33</v>
          </cell>
        </row>
        <row r="5">
          <cell r="A5" t="str">
            <v>Konflikter om opdragelse og skole</v>
          </cell>
          <cell r="B5">
            <v>23</v>
          </cell>
          <cell r="C5">
            <v>21</v>
          </cell>
        </row>
        <row r="6">
          <cell r="A6" t="str">
            <v>Vægter ikke børns behov</v>
          </cell>
          <cell r="B6">
            <v>29</v>
          </cell>
          <cell r="C6">
            <v>47</v>
          </cell>
        </row>
        <row r="7">
          <cell r="A7" t="str">
            <v>Utrilstrækkeligt omsorg</v>
          </cell>
          <cell r="B7">
            <v>17</v>
          </cell>
          <cell r="C7">
            <v>30</v>
          </cell>
        </row>
        <row r="8">
          <cell r="A8" t="str">
            <v>Alkohol og misbrugsproblemer</v>
          </cell>
          <cell r="B8">
            <v>6</v>
          </cell>
          <cell r="C8">
            <v>18</v>
          </cell>
        </row>
        <row r="9">
          <cell r="A9" t="str">
            <v>Fysisk vold eller overgreb</v>
          </cell>
          <cell r="B9">
            <v>4</v>
          </cell>
          <cell r="C9">
            <v>10</v>
          </cell>
        </row>
        <row r="10">
          <cell r="A10" t="str">
            <v>Psykisk vold/chikane</v>
          </cell>
          <cell r="B10">
            <v>11</v>
          </cell>
          <cell r="C10">
            <v>25</v>
          </cell>
        </row>
        <row r="11">
          <cell r="A11" t="str">
            <v>Børn påvirkes i høj grad af konflikt</v>
          </cell>
          <cell r="B11">
            <v>29</v>
          </cell>
          <cell r="C11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5">
          <cell r="B5" t="str">
            <v>Mænd</v>
          </cell>
          <cell r="C5" t="str">
            <v>Kvinder</v>
          </cell>
        </row>
        <row r="6">
          <cell r="A6" t="str">
            <v>Offentlig forvaltning og service</v>
          </cell>
          <cell r="B6">
            <v>1.27</v>
          </cell>
          <cell r="C6">
            <v>1.68</v>
          </cell>
        </row>
        <row r="7">
          <cell r="A7" t="str">
            <v>Virksomheder og organisationer</v>
          </cell>
          <cell r="B7">
            <v>0.73</v>
          </cell>
          <cell r="C7">
            <v>1.1299999999999999</v>
          </cell>
        </row>
        <row r="8">
          <cell r="A8" t="str">
            <v>I alt</v>
          </cell>
          <cell r="B8">
            <v>0.85</v>
          </cell>
          <cell r="C8">
            <v>1.43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  <sheetName val="Ark5"/>
      <sheetName val="Ark6"/>
      <sheetName val="Ark7"/>
      <sheetName val="Ark8"/>
    </sheetNames>
    <sheetDataSet>
      <sheetData sheetId="0"/>
      <sheetData sheetId="1">
        <row r="5">
          <cell r="B5" t="str">
            <v>u.40 år</v>
          </cell>
          <cell r="C5" t="str">
            <v xml:space="preserve">40-60 år </v>
          </cell>
          <cell r="D5" t="str">
            <v>o. 60år</v>
          </cell>
          <cell r="I5" t="str">
            <v>u.40 år</v>
          </cell>
          <cell r="J5" t="str">
            <v xml:space="preserve">40-60 år </v>
          </cell>
          <cell r="K5" t="str">
            <v>o. 60år</v>
          </cell>
        </row>
        <row r="6">
          <cell r="A6" t="str">
            <v>Gode manerer</v>
          </cell>
          <cell r="B6">
            <v>63</v>
          </cell>
          <cell r="C6">
            <v>65</v>
          </cell>
          <cell r="D6">
            <v>72</v>
          </cell>
          <cell r="H6" t="str">
            <v>Gode manerer</v>
          </cell>
          <cell r="I6">
            <v>73</v>
          </cell>
          <cell r="J6">
            <v>75</v>
          </cell>
          <cell r="K6">
            <v>80</v>
          </cell>
        </row>
        <row r="7">
          <cell r="A7" t="str">
            <v>Sparsommelighed</v>
          </cell>
          <cell r="B7">
            <v>10</v>
          </cell>
          <cell r="C7">
            <v>17</v>
          </cell>
          <cell r="D7">
            <v>40</v>
          </cell>
          <cell r="H7" t="str">
            <v>Sparsommelighed</v>
          </cell>
          <cell r="I7">
            <v>13</v>
          </cell>
          <cell r="J7">
            <v>11</v>
          </cell>
          <cell r="K7">
            <v>18</v>
          </cell>
        </row>
        <row r="8">
          <cell r="A8" t="str">
            <v>Lydighed</v>
          </cell>
          <cell r="B8">
            <v>19</v>
          </cell>
          <cell r="C8">
            <v>16</v>
          </cell>
          <cell r="D8">
            <v>27</v>
          </cell>
          <cell r="H8" t="str">
            <v>Lydighed</v>
          </cell>
          <cell r="I8">
            <v>10</v>
          </cell>
          <cell r="J8">
            <v>6</v>
          </cell>
          <cell r="K8">
            <v>13</v>
          </cell>
        </row>
        <row r="9">
          <cell r="A9" t="str">
            <v>Sevstændighed</v>
          </cell>
          <cell r="B9">
            <v>86</v>
          </cell>
          <cell r="C9">
            <v>83</v>
          </cell>
          <cell r="D9">
            <v>67</v>
          </cell>
          <cell r="H9" t="str">
            <v>Sevstændighed</v>
          </cell>
          <cell r="I9">
            <v>76</v>
          </cell>
          <cell r="J9">
            <v>79</v>
          </cell>
          <cell r="K9">
            <v>76</v>
          </cell>
        </row>
        <row r="10">
          <cell r="A10" t="str">
            <v>Fantasi</v>
          </cell>
          <cell r="B10">
            <v>46</v>
          </cell>
          <cell r="C10">
            <v>34</v>
          </cell>
          <cell r="D10">
            <v>18</v>
          </cell>
          <cell r="H10" t="str">
            <v>Fantasi</v>
          </cell>
          <cell r="I10">
            <v>37</v>
          </cell>
          <cell r="J10">
            <v>35</v>
          </cell>
          <cell r="K10">
            <v>28</v>
          </cell>
        </row>
        <row r="11">
          <cell r="A11" t="str">
            <v>Tolerance</v>
          </cell>
          <cell r="B11">
            <v>82</v>
          </cell>
          <cell r="C11">
            <v>85</v>
          </cell>
          <cell r="D11">
            <v>70</v>
          </cell>
          <cell r="H11" t="str">
            <v>Tolerance</v>
          </cell>
          <cell r="I11">
            <v>89</v>
          </cell>
          <cell r="J11">
            <v>89</v>
          </cell>
          <cell r="K11">
            <v>86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/>
  <dimension ref="A1:L160"/>
  <sheetViews>
    <sheetView tabSelected="1" topLeftCell="A69" workbookViewId="0">
      <selection activeCell="F84" sqref="F84"/>
    </sheetView>
  </sheetViews>
  <sheetFormatPr defaultRowHeight="12.75" x14ac:dyDescent="0.2"/>
  <cols>
    <col min="1" max="1" width="10.25" style="1" customWidth="1"/>
    <col min="2" max="16384" width="9" style="1"/>
  </cols>
  <sheetData>
    <row r="1" spans="1:4" x14ac:dyDescent="0.2">
      <c r="A1" s="2" t="s">
        <v>26</v>
      </c>
      <c r="B1" s="2"/>
      <c r="C1" s="2"/>
      <c r="D1" s="2"/>
    </row>
    <row r="2" spans="1:4" x14ac:dyDescent="0.2">
      <c r="A2" s="2" t="s">
        <v>27</v>
      </c>
      <c r="B2" s="2"/>
      <c r="C2" s="2"/>
      <c r="D2" s="2"/>
    </row>
    <row r="34" spans="1:8" x14ac:dyDescent="0.2">
      <c r="A34" s="2"/>
      <c r="B34" s="2"/>
      <c r="C34" s="2"/>
    </row>
    <row r="35" spans="1:8" x14ac:dyDescent="0.2">
      <c r="A35" s="2"/>
      <c r="B35" s="2"/>
      <c r="C35" s="2"/>
    </row>
    <row r="36" spans="1:8" x14ac:dyDescent="0.2">
      <c r="A36" s="3" t="s">
        <v>24</v>
      </c>
    </row>
    <row r="37" spans="1:8" x14ac:dyDescent="0.2">
      <c r="A37" s="3" t="s">
        <v>17</v>
      </c>
    </row>
    <row r="38" spans="1:8" x14ac:dyDescent="0.2">
      <c r="A38" s="3" t="s">
        <v>25</v>
      </c>
    </row>
    <row r="39" spans="1:8" x14ac:dyDescent="0.2">
      <c r="A39" s="4" t="s">
        <v>82</v>
      </c>
    </row>
    <row r="42" spans="1:8" x14ac:dyDescent="0.2">
      <c r="A42" s="2" t="s">
        <v>28</v>
      </c>
      <c r="B42" s="2"/>
      <c r="C42" s="2"/>
      <c r="D42" s="2"/>
      <c r="E42" s="2"/>
      <c r="F42" s="2"/>
      <c r="G42" s="2"/>
      <c r="H42" s="2"/>
    </row>
    <row r="43" spans="1:8" x14ac:dyDescent="0.2">
      <c r="A43" s="2" t="s">
        <v>29</v>
      </c>
      <c r="B43" s="2"/>
      <c r="C43" s="2"/>
      <c r="D43" s="2"/>
      <c r="E43" s="2"/>
      <c r="F43" s="2"/>
      <c r="G43" s="2"/>
      <c r="H43" s="2"/>
    </row>
    <row r="45" spans="1:8" x14ac:dyDescent="0.2">
      <c r="A45" s="1" t="s">
        <v>30</v>
      </c>
    </row>
    <row r="63" spans="1:1" x14ac:dyDescent="0.2">
      <c r="A63" s="1" t="s">
        <v>31</v>
      </c>
    </row>
    <row r="64" spans="1:1" x14ac:dyDescent="0.2">
      <c r="A64" s="1" t="s">
        <v>32</v>
      </c>
    </row>
    <row r="65" spans="1:12" x14ac:dyDescent="0.2">
      <c r="A65" s="1" t="s">
        <v>33</v>
      </c>
    </row>
    <row r="66" spans="1:12" x14ac:dyDescent="0.2">
      <c r="A66" s="1" t="s">
        <v>34</v>
      </c>
    </row>
    <row r="67" spans="1:12" x14ac:dyDescent="0.2">
      <c r="A67" s="1" t="s">
        <v>35</v>
      </c>
      <c r="B67" s="2"/>
      <c r="C67" s="2"/>
    </row>
    <row r="68" spans="1:12" x14ac:dyDescent="0.2">
      <c r="A68" s="1" t="s">
        <v>36</v>
      </c>
      <c r="B68" s="2"/>
      <c r="C68" s="2"/>
    </row>
    <row r="69" spans="1:12" x14ac:dyDescent="0.2">
      <c r="A69" s="1" t="s">
        <v>37</v>
      </c>
    </row>
    <row r="72" spans="1:12" x14ac:dyDescent="0.2">
      <c r="A72" s="2" t="s">
        <v>20</v>
      </c>
      <c r="C72" s="2"/>
      <c r="D72" s="2"/>
      <c r="E72" s="2"/>
      <c r="F72" s="2"/>
      <c r="G72" s="2"/>
      <c r="H72" s="2"/>
      <c r="I72" s="2"/>
    </row>
    <row r="73" spans="1:12" x14ac:dyDescent="0.2">
      <c r="A73" s="2" t="s">
        <v>38</v>
      </c>
      <c r="B73" s="2"/>
      <c r="C73" s="2"/>
      <c r="D73" s="2"/>
      <c r="E73" s="2"/>
      <c r="F73" s="2"/>
      <c r="G73" s="2"/>
      <c r="H73" s="2"/>
      <c r="I73" s="2"/>
    </row>
    <row r="75" spans="1:12" x14ac:dyDescent="0.2">
      <c r="J75" s="2"/>
      <c r="K75" s="2"/>
      <c r="L75" s="2"/>
    </row>
    <row r="76" spans="1:12" x14ac:dyDescent="0.2">
      <c r="J76" s="2"/>
      <c r="K76" s="2"/>
      <c r="L76" s="2"/>
    </row>
    <row r="99" spans="1:5" x14ac:dyDescent="0.2">
      <c r="A99" s="1" t="s">
        <v>39</v>
      </c>
    </row>
    <row r="100" spans="1:5" x14ac:dyDescent="0.2">
      <c r="A100" s="1" t="s">
        <v>40</v>
      </c>
    </row>
    <row r="101" spans="1:5" x14ac:dyDescent="0.2">
      <c r="A101" s="1" t="s">
        <v>41</v>
      </c>
    </row>
    <row r="102" spans="1:5" x14ac:dyDescent="0.2">
      <c r="A102" s="1" t="s">
        <v>42</v>
      </c>
    </row>
    <row r="103" spans="1:5" x14ac:dyDescent="0.2">
      <c r="A103" s="1" t="s">
        <v>43</v>
      </c>
    </row>
    <row r="110" spans="1:5" x14ac:dyDescent="0.2">
      <c r="A110" s="2" t="s">
        <v>44</v>
      </c>
      <c r="B110" s="2"/>
      <c r="C110" s="7"/>
      <c r="D110" s="5"/>
      <c r="E110" s="5"/>
    </row>
    <row r="111" spans="1:5" x14ac:dyDescent="0.2">
      <c r="A111" s="7" t="s">
        <v>45</v>
      </c>
      <c r="B111" s="2"/>
      <c r="C111" s="2"/>
    </row>
    <row r="131" spans="1:5" x14ac:dyDescent="0.2">
      <c r="A131" s="1" t="s">
        <v>46</v>
      </c>
    </row>
    <row r="132" spans="1:5" x14ac:dyDescent="0.2">
      <c r="A132" s="1" t="s">
        <v>47</v>
      </c>
    </row>
    <row r="133" spans="1:5" x14ac:dyDescent="0.2">
      <c r="A133" s="1" t="s">
        <v>48</v>
      </c>
    </row>
    <row r="136" spans="1:5" x14ac:dyDescent="0.2">
      <c r="A136" s="2" t="s">
        <v>49</v>
      </c>
      <c r="B136" s="2"/>
      <c r="C136" s="7"/>
      <c r="D136" s="2"/>
      <c r="E136" s="2"/>
    </row>
    <row r="137" spans="1:5" x14ac:dyDescent="0.2">
      <c r="A137" s="7" t="s">
        <v>50</v>
      </c>
      <c r="B137" s="2"/>
      <c r="C137" s="2"/>
      <c r="D137" s="7"/>
      <c r="E137" s="2"/>
    </row>
    <row r="138" spans="1:5" x14ac:dyDescent="0.2">
      <c r="A138" s="6"/>
    </row>
    <row r="160" spans="1:1" x14ac:dyDescent="0.2">
      <c r="A160" s="1" t="s">
        <v>51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I109"/>
  <sheetViews>
    <sheetView showZeros="0" topLeftCell="A57" workbookViewId="0">
      <selection activeCell="J57" sqref="J57"/>
    </sheetView>
  </sheetViews>
  <sheetFormatPr defaultRowHeight="12.75" x14ac:dyDescent="0.2"/>
  <cols>
    <col min="1" max="1" width="37.75" style="8" customWidth="1"/>
    <col min="2" max="4" width="9" style="8"/>
    <col min="5" max="5" width="13.625" style="8" bestFit="1" customWidth="1"/>
    <col min="6" max="16384" width="9" style="8"/>
  </cols>
  <sheetData>
    <row r="1" spans="1:9" x14ac:dyDescent="0.2">
      <c r="A1" s="3" t="s">
        <v>26</v>
      </c>
    </row>
    <row r="2" spans="1:9" x14ac:dyDescent="0.2">
      <c r="A2" s="3" t="s">
        <v>18</v>
      </c>
    </row>
    <row r="3" spans="1:9" x14ac:dyDescent="0.2">
      <c r="C3" s="8" t="s">
        <v>21</v>
      </c>
      <c r="D3" s="8" t="s">
        <v>22</v>
      </c>
      <c r="E3" s="16" t="s">
        <v>1</v>
      </c>
      <c r="F3" s="16" t="s">
        <v>2</v>
      </c>
      <c r="G3" s="16" t="s">
        <v>3</v>
      </c>
      <c r="H3" s="16" t="s">
        <v>16</v>
      </c>
      <c r="I3" s="16" t="s">
        <v>23</v>
      </c>
    </row>
    <row r="4" spans="1:9" x14ac:dyDescent="0.2">
      <c r="A4" s="17" t="s">
        <v>0</v>
      </c>
    </row>
    <row r="5" spans="1:9" x14ac:dyDescent="0.2">
      <c r="A5" s="17"/>
    </row>
    <row r="6" spans="1:9" x14ac:dyDescent="0.2">
      <c r="A6" s="17">
        <v>0</v>
      </c>
      <c r="B6" s="16" t="s">
        <v>4</v>
      </c>
      <c r="C6" s="16"/>
      <c r="D6" s="16"/>
      <c r="E6" s="18">
        <v>0</v>
      </c>
      <c r="F6" s="18">
        <v>0</v>
      </c>
      <c r="G6" s="18">
        <v>0</v>
      </c>
      <c r="H6" s="18">
        <v>0</v>
      </c>
    </row>
    <row r="7" spans="1:9" x14ac:dyDescent="0.2">
      <c r="A7" s="17">
        <v>1</v>
      </c>
      <c r="B7" s="19"/>
      <c r="C7" s="9">
        <v>0.27290046856495614</v>
      </c>
      <c r="D7" s="9">
        <v>0.27008213838228839</v>
      </c>
      <c r="E7" s="9">
        <v>0.49</v>
      </c>
      <c r="F7" s="9">
        <v>1.1100000000000001</v>
      </c>
      <c r="G7" s="9">
        <v>0.85</v>
      </c>
      <c r="H7" s="9">
        <v>0.73</v>
      </c>
      <c r="I7" s="9">
        <v>0.44</v>
      </c>
    </row>
    <row r="8" spans="1:9" x14ac:dyDescent="0.2">
      <c r="A8" s="17">
        <v>2</v>
      </c>
      <c r="B8" s="19"/>
      <c r="C8" s="9">
        <v>1.1208757272098266</v>
      </c>
      <c r="D8" s="9">
        <v>1.0072965863547449</v>
      </c>
      <c r="E8" s="9">
        <v>1.51</v>
      </c>
      <c r="F8" s="9">
        <v>3.1</v>
      </c>
      <c r="G8" s="9">
        <v>2.7</v>
      </c>
      <c r="H8" s="9">
        <v>2.61</v>
      </c>
      <c r="I8" s="9">
        <v>1.8</v>
      </c>
    </row>
    <row r="9" spans="1:9" x14ac:dyDescent="0.2">
      <c r="A9" s="17">
        <v>3</v>
      </c>
      <c r="B9" s="19"/>
      <c r="C9" s="9">
        <v>2.3059168748368792</v>
      </c>
      <c r="D9" s="9">
        <v>2.2525362783243321</v>
      </c>
      <c r="E9" s="9">
        <v>3.32</v>
      </c>
      <c r="F9" s="9">
        <v>6.7</v>
      </c>
      <c r="G9" s="9">
        <v>6</v>
      </c>
      <c r="H9" s="9">
        <v>5.27</v>
      </c>
      <c r="I9" s="9">
        <v>4.07</v>
      </c>
    </row>
    <row r="10" spans="1:9" x14ac:dyDescent="0.2">
      <c r="A10" s="17">
        <v>4</v>
      </c>
      <c r="B10" s="19"/>
      <c r="C10" s="9">
        <v>3.8895847792237501</v>
      </c>
      <c r="D10" s="9">
        <v>3.8632054890313157</v>
      </c>
      <c r="E10" s="9">
        <v>5.56</v>
      </c>
      <c r="F10" s="9">
        <v>10.220000000000001</v>
      </c>
      <c r="G10" s="9">
        <v>9.43</v>
      </c>
      <c r="H10" s="9">
        <v>8.44</v>
      </c>
      <c r="I10" s="9">
        <v>6.57</v>
      </c>
    </row>
    <row r="11" spans="1:9" x14ac:dyDescent="0.2">
      <c r="A11" s="17">
        <v>5</v>
      </c>
      <c r="B11" s="16" t="s">
        <v>5</v>
      </c>
      <c r="C11" s="9">
        <v>5.4240212291097052</v>
      </c>
      <c r="D11" s="9">
        <v>5.4117009567657073</v>
      </c>
      <c r="E11" s="9">
        <v>7.76</v>
      </c>
      <c r="F11" s="9">
        <v>13.19</v>
      </c>
      <c r="G11" s="9">
        <v>12.35</v>
      </c>
      <c r="H11" s="9">
        <v>11.83</v>
      </c>
      <c r="I11" s="9">
        <v>9.11</v>
      </c>
    </row>
    <row r="12" spans="1:9" x14ac:dyDescent="0.2">
      <c r="A12" s="17">
        <v>6</v>
      </c>
      <c r="B12" s="20"/>
      <c r="C12" s="9">
        <v>6.8275458287809894</v>
      </c>
      <c r="D12" s="9">
        <v>6.8681454765916099</v>
      </c>
      <c r="E12" s="9">
        <v>9.8800000000000008</v>
      </c>
      <c r="F12" s="9">
        <v>15.89</v>
      </c>
      <c r="G12" s="9">
        <v>14.88</v>
      </c>
      <c r="H12" s="9">
        <v>14.73</v>
      </c>
      <c r="I12" s="9">
        <v>11.58</v>
      </c>
    </row>
    <row r="13" spans="1:9" x14ac:dyDescent="0.2">
      <c r="A13" s="17">
        <v>7</v>
      </c>
      <c r="B13" s="20"/>
      <c r="C13" s="9">
        <v>8.007290194806103</v>
      </c>
      <c r="D13" s="9">
        <v>8.1078128856611649</v>
      </c>
      <c r="E13" s="9">
        <v>11.92</v>
      </c>
      <c r="F13" s="9">
        <v>18.48</v>
      </c>
      <c r="G13" s="9">
        <v>17.2</v>
      </c>
      <c r="H13" s="9">
        <v>17.21</v>
      </c>
      <c r="I13" s="9">
        <v>13.94</v>
      </c>
    </row>
    <row r="14" spans="1:9" x14ac:dyDescent="0.2">
      <c r="A14" s="17">
        <v>8</v>
      </c>
      <c r="B14" s="20"/>
      <c r="C14" s="9">
        <v>8.981313314321584</v>
      </c>
      <c r="D14" s="9">
        <v>9.1722426744639325</v>
      </c>
      <c r="E14" s="9">
        <v>13.77</v>
      </c>
      <c r="F14" s="9">
        <v>20.94</v>
      </c>
      <c r="G14" s="9">
        <v>19.29</v>
      </c>
      <c r="H14" s="9">
        <v>19.61</v>
      </c>
      <c r="I14" s="9">
        <v>16.399999999999999</v>
      </c>
    </row>
    <row r="15" spans="1:9" x14ac:dyDescent="0.2">
      <c r="A15" s="17">
        <v>9</v>
      </c>
      <c r="B15" s="20"/>
      <c r="C15" s="9">
        <v>9.8893251822370765</v>
      </c>
      <c r="D15" s="9">
        <v>10.245104377663052</v>
      </c>
      <c r="E15" s="9">
        <v>15.46</v>
      </c>
      <c r="F15" s="9">
        <v>23.02</v>
      </c>
      <c r="G15" s="9">
        <v>21.25</v>
      </c>
      <c r="H15" s="9">
        <v>21.73</v>
      </c>
      <c r="I15" s="9">
        <v>19.23</v>
      </c>
    </row>
    <row r="16" spans="1:9" x14ac:dyDescent="0.2">
      <c r="A16" s="17">
        <v>10</v>
      </c>
      <c r="B16" s="16" t="s">
        <v>6</v>
      </c>
      <c r="C16" s="9">
        <v>10.691075957492476</v>
      </c>
      <c r="D16" s="9">
        <v>11.281926798842562</v>
      </c>
      <c r="E16" s="9">
        <v>17.04</v>
      </c>
      <c r="F16" s="9">
        <v>24.84</v>
      </c>
      <c r="G16" s="9">
        <v>23.04</v>
      </c>
      <c r="H16" s="9">
        <v>23.64</v>
      </c>
      <c r="I16" s="9">
        <v>21.41</v>
      </c>
    </row>
    <row r="17" spans="1:9" x14ac:dyDescent="0.2">
      <c r="A17" s="17">
        <v>11</v>
      </c>
      <c r="B17" s="20"/>
      <c r="C17" s="9">
        <v>11.398892606652064</v>
      </c>
      <c r="D17" s="9">
        <v>12.453825894301259</v>
      </c>
      <c r="E17" s="9">
        <v>18.64</v>
      </c>
      <c r="F17" s="9">
        <v>26.18</v>
      </c>
      <c r="G17" s="9">
        <v>24.83</v>
      </c>
      <c r="H17" s="9">
        <v>25.53</v>
      </c>
      <c r="I17" s="9">
        <v>23.65</v>
      </c>
    </row>
    <row r="18" spans="1:9" x14ac:dyDescent="0.2">
      <c r="A18" s="17">
        <v>12</v>
      </c>
      <c r="B18" s="20"/>
      <c r="C18" s="9">
        <v>12.049063423907389</v>
      </c>
      <c r="D18" s="9">
        <v>13.733049813954267</v>
      </c>
      <c r="E18" s="9">
        <v>19.97</v>
      </c>
      <c r="F18" s="9">
        <v>27.43</v>
      </c>
      <c r="G18" s="9">
        <v>26.33</v>
      </c>
      <c r="H18" s="9">
        <v>27.2</v>
      </c>
      <c r="I18" s="9">
        <v>25.5</v>
      </c>
    </row>
    <row r="19" spans="1:9" x14ac:dyDescent="0.2">
      <c r="A19" s="17">
        <v>13</v>
      </c>
      <c r="B19" s="20"/>
      <c r="C19" s="9">
        <v>12.628890706668953</v>
      </c>
      <c r="D19" s="9">
        <v>14.870313693614529</v>
      </c>
      <c r="E19" s="9">
        <v>21.32</v>
      </c>
      <c r="F19" s="9">
        <v>28.67</v>
      </c>
      <c r="G19" s="9">
        <v>27.88</v>
      </c>
      <c r="H19" s="9">
        <v>28.8</v>
      </c>
      <c r="I19" s="9">
        <v>26.94</v>
      </c>
    </row>
    <row r="20" spans="1:9" x14ac:dyDescent="0.2">
      <c r="A20" s="17">
        <v>14</v>
      </c>
      <c r="B20" s="20"/>
      <c r="C20" s="9">
        <v>13.148911136300335</v>
      </c>
      <c r="D20" s="9">
        <v>15.862713155725608</v>
      </c>
      <c r="E20" s="9">
        <v>22.65</v>
      </c>
      <c r="F20" s="9">
        <v>29.69</v>
      </c>
      <c r="G20" s="9">
        <v>29.21</v>
      </c>
      <c r="H20" s="10">
        <v>30.85</v>
      </c>
      <c r="I20" s="11">
        <v>28.03</v>
      </c>
    </row>
    <row r="21" spans="1:9" x14ac:dyDescent="0.2">
      <c r="A21" s="17">
        <v>15</v>
      </c>
      <c r="B21" s="16" t="s">
        <v>7</v>
      </c>
      <c r="C21" s="9">
        <v>13.630019826235987</v>
      </c>
      <c r="D21" s="9">
        <v>16.893778522864537</v>
      </c>
      <c r="E21" s="9">
        <v>23.82</v>
      </c>
      <c r="F21" s="9">
        <v>30.66</v>
      </c>
      <c r="G21" s="9">
        <v>30.59</v>
      </c>
      <c r="H21" s="9">
        <v>32.36</v>
      </c>
      <c r="I21" s="11"/>
    </row>
    <row r="22" spans="1:9" x14ac:dyDescent="0.2">
      <c r="A22" s="17">
        <v>16</v>
      </c>
      <c r="B22" s="20"/>
      <c r="C22" s="9">
        <v>14.098005255440293</v>
      </c>
      <c r="D22" s="9">
        <v>17.740455222324947</v>
      </c>
      <c r="E22" s="9">
        <v>24.99</v>
      </c>
      <c r="F22" s="9">
        <v>31.63</v>
      </c>
      <c r="G22" s="9">
        <v>31.81</v>
      </c>
      <c r="H22" s="9">
        <v>33.81</v>
      </c>
      <c r="I22" s="11"/>
    </row>
    <row r="23" spans="1:9" x14ac:dyDescent="0.2">
      <c r="A23" s="17">
        <v>17</v>
      </c>
      <c r="B23" s="20"/>
      <c r="C23" s="9">
        <v>14.550255951691485</v>
      </c>
      <c r="D23" s="9">
        <v>18.65347406542023</v>
      </c>
      <c r="E23" s="9">
        <v>26</v>
      </c>
      <c r="F23" s="9">
        <v>32.590000000000003</v>
      </c>
      <c r="G23" s="9">
        <v>32.770000000000003</v>
      </c>
      <c r="H23" s="9">
        <v>35.090000000000003</v>
      </c>
      <c r="I23" s="11"/>
    </row>
    <row r="24" spans="1:9" x14ac:dyDescent="0.2">
      <c r="A24" s="17">
        <v>18</v>
      </c>
      <c r="B24" s="20"/>
      <c r="C24" s="9">
        <v>14.968677142949293</v>
      </c>
      <c r="D24" s="9">
        <v>19.446917460343062</v>
      </c>
      <c r="E24" s="9">
        <v>27.01</v>
      </c>
      <c r="F24" s="9">
        <v>33.450000000000003</v>
      </c>
      <c r="G24" s="9">
        <v>33.869999999999997</v>
      </c>
      <c r="H24" s="9">
        <v>36.1</v>
      </c>
      <c r="I24" s="11"/>
    </row>
    <row r="25" spans="1:9" x14ac:dyDescent="0.2">
      <c r="A25" s="17">
        <v>19</v>
      </c>
      <c r="B25" s="20"/>
      <c r="C25" s="9">
        <v>15.4102655804113</v>
      </c>
      <c r="D25" s="9">
        <v>20.234334753179311</v>
      </c>
      <c r="E25" s="9">
        <v>28.01</v>
      </c>
      <c r="F25" s="9">
        <v>34.200000000000003</v>
      </c>
      <c r="G25" s="9">
        <v>34.81</v>
      </c>
      <c r="H25" s="9">
        <v>36.93</v>
      </c>
      <c r="I25" s="11"/>
    </row>
    <row r="26" spans="1:9" x14ac:dyDescent="0.2">
      <c r="A26" s="17">
        <v>20</v>
      </c>
      <c r="B26" s="16" t="s">
        <v>8</v>
      </c>
      <c r="C26" s="9">
        <v>15.862095021227884</v>
      </c>
      <c r="D26" s="9">
        <v>20.996523255708578</v>
      </c>
      <c r="E26" s="9">
        <v>28.93</v>
      </c>
      <c r="F26" s="9">
        <v>35.08</v>
      </c>
      <c r="G26" s="9">
        <v>35.770000000000003</v>
      </c>
      <c r="H26" s="9">
        <v>0</v>
      </c>
      <c r="I26" s="11"/>
    </row>
    <row r="27" spans="1:9" x14ac:dyDescent="0.2">
      <c r="A27" s="17">
        <v>21</v>
      </c>
      <c r="B27" s="20"/>
      <c r="C27" s="9">
        <v>16.352279662291398</v>
      </c>
      <c r="D27" s="9">
        <v>21.79461194132799</v>
      </c>
      <c r="E27" s="9">
        <v>29.76</v>
      </c>
      <c r="F27" s="9">
        <v>35.89</v>
      </c>
      <c r="G27" s="9">
        <v>36.590000000000003</v>
      </c>
      <c r="H27" s="9">
        <v>0</v>
      </c>
      <c r="I27" s="11"/>
    </row>
    <row r="28" spans="1:9" x14ac:dyDescent="0.2">
      <c r="A28" s="17">
        <v>22</v>
      </c>
      <c r="B28" s="20"/>
      <c r="C28" s="9">
        <v>16.911793646866293</v>
      </c>
      <c r="D28" s="9">
        <v>22.507214066530111</v>
      </c>
      <c r="E28" s="9">
        <v>30.54</v>
      </c>
      <c r="F28" s="9">
        <v>36.700000000000003</v>
      </c>
      <c r="G28" s="9">
        <v>37.409999999999997</v>
      </c>
      <c r="H28" s="9">
        <v>0</v>
      </c>
      <c r="I28" s="11"/>
    </row>
    <row r="29" spans="1:9" x14ac:dyDescent="0.2">
      <c r="A29" s="17">
        <v>23</v>
      </c>
      <c r="B29" s="20"/>
      <c r="C29" s="9">
        <v>17.357637258071222</v>
      </c>
      <c r="D29" s="9">
        <v>23.335965148612477</v>
      </c>
      <c r="E29" s="9">
        <v>31.12</v>
      </c>
      <c r="F29" s="9">
        <v>37.35</v>
      </c>
      <c r="G29" s="9">
        <v>38.21</v>
      </c>
      <c r="H29" s="9">
        <v>0</v>
      </c>
      <c r="I29" s="11"/>
    </row>
    <row r="30" spans="1:9" x14ac:dyDescent="0.2">
      <c r="A30" s="17">
        <v>24</v>
      </c>
      <c r="B30" s="20"/>
      <c r="C30" s="9">
        <v>17.870201868307102</v>
      </c>
      <c r="D30" s="9">
        <v>23.996320611655335</v>
      </c>
      <c r="E30" s="9">
        <v>31.77</v>
      </c>
      <c r="F30" s="9">
        <v>37.94</v>
      </c>
      <c r="G30" s="9">
        <v>39.03</v>
      </c>
      <c r="H30" s="9">
        <v>0</v>
      </c>
      <c r="I30" s="11"/>
    </row>
    <row r="31" spans="1:9" x14ac:dyDescent="0.2">
      <c r="A31" s="17">
        <v>25</v>
      </c>
      <c r="B31" s="16" t="s">
        <v>9</v>
      </c>
      <c r="C31" s="9">
        <v>18.25641390062685</v>
      </c>
      <c r="D31" s="9">
        <v>24.684209247778771</v>
      </c>
      <c r="E31" s="9">
        <v>32.36</v>
      </c>
      <c r="F31" s="9">
        <v>38.42</v>
      </c>
      <c r="G31" s="9">
        <v>39.72</v>
      </c>
      <c r="H31" s="9">
        <v>0</v>
      </c>
      <c r="I31" s="11"/>
    </row>
    <row r="32" spans="1:9" x14ac:dyDescent="0.2">
      <c r="A32" s="17">
        <v>26</v>
      </c>
      <c r="B32" s="16"/>
      <c r="C32" s="9">
        <v>18.583442013674635</v>
      </c>
      <c r="D32" s="9">
        <v>25.297373534262796</v>
      </c>
      <c r="E32" s="9">
        <v>32.869999999999997</v>
      </c>
      <c r="F32" s="9">
        <v>38.950000000000003</v>
      </c>
      <c r="G32" s="9">
        <v>40.33</v>
      </c>
      <c r="H32" s="9">
        <v>0</v>
      </c>
      <c r="I32" s="11"/>
    </row>
    <row r="33" spans="1:9" x14ac:dyDescent="0.2">
      <c r="A33" s="17">
        <v>27</v>
      </c>
      <c r="B33" s="16"/>
      <c r="C33" s="9">
        <v>18.928615363080699</v>
      </c>
      <c r="D33" s="9">
        <v>25.787962707629685</v>
      </c>
      <c r="E33" s="9">
        <v>33.25</v>
      </c>
      <c r="F33" s="9">
        <v>39.32</v>
      </c>
      <c r="G33" s="9">
        <v>40.83</v>
      </c>
      <c r="H33" s="9">
        <v>0</v>
      </c>
      <c r="I33" s="11"/>
    </row>
    <row r="34" spans="1:9" x14ac:dyDescent="0.2">
      <c r="A34" s="17">
        <v>28</v>
      </c>
      <c r="B34" s="16"/>
      <c r="C34" s="9">
        <v>19.240272611138938</v>
      </c>
      <c r="D34" s="9">
        <v>26.300867710560905</v>
      </c>
      <c r="E34" s="9">
        <v>33.659999999999997</v>
      </c>
      <c r="F34" s="9">
        <v>39.69</v>
      </c>
      <c r="G34" s="9">
        <v>41.24</v>
      </c>
      <c r="H34" s="9">
        <v>0</v>
      </c>
      <c r="I34" s="11"/>
    </row>
    <row r="35" spans="1:9" x14ac:dyDescent="0.2">
      <c r="A35" s="17">
        <v>29</v>
      </c>
      <c r="B35" s="16"/>
      <c r="C35" s="9">
        <v>19.539017229747994</v>
      </c>
      <c r="D35" s="9">
        <v>26.710045841203755</v>
      </c>
      <c r="E35" s="9">
        <v>33.96</v>
      </c>
      <c r="F35" s="9">
        <v>40.049999999999997</v>
      </c>
      <c r="G35" s="9">
        <v>41.57</v>
      </c>
      <c r="H35" s="9">
        <v>0</v>
      </c>
      <c r="I35" s="11"/>
    </row>
    <row r="36" spans="1:9" x14ac:dyDescent="0.2">
      <c r="A36" s="17">
        <v>30</v>
      </c>
      <c r="B36" s="16" t="s">
        <v>10</v>
      </c>
      <c r="C36" s="9">
        <v>19.770824487630062</v>
      </c>
      <c r="D36" s="9">
        <v>27.10233071781823</v>
      </c>
      <c r="E36" s="9">
        <v>34.28</v>
      </c>
      <c r="F36" s="9">
        <v>40.33</v>
      </c>
      <c r="G36" s="9">
        <v>0</v>
      </c>
      <c r="H36" s="9">
        <v>0</v>
      </c>
      <c r="I36" s="11"/>
    </row>
    <row r="37" spans="1:9" x14ac:dyDescent="0.2">
      <c r="A37" s="17">
        <v>31</v>
      </c>
      <c r="B37" s="16"/>
      <c r="C37" s="9">
        <v>19.938281040652569</v>
      </c>
      <c r="D37" s="9">
        <v>27.360548252269449</v>
      </c>
      <c r="E37" s="9">
        <v>34.53</v>
      </c>
      <c r="F37" s="9">
        <v>40.58</v>
      </c>
      <c r="G37" s="9">
        <v>0</v>
      </c>
      <c r="H37" s="9">
        <v>0</v>
      </c>
      <c r="I37" s="11"/>
    </row>
    <row r="38" spans="1:9" x14ac:dyDescent="0.2">
      <c r="A38" s="17">
        <v>32</v>
      </c>
      <c r="B38" s="16"/>
      <c r="C38" s="9">
        <v>20.105792587825608</v>
      </c>
      <c r="D38" s="9">
        <v>27.596105566331559</v>
      </c>
      <c r="E38" s="9">
        <v>34.799999999999997</v>
      </c>
      <c r="F38" s="9">
        <v>40.79</v>
      </c>
      <c r="G38" s="9">
        <v>0</v>
      </c>
      <c r="H38" s="9">
        <v>0</v>
      </c>
      <c r="I38" s="11"/>
    </row>
    <row r="39" spans="1:9" x14ac:dyDescent="0.2">
      <c r="A39" s="17">
        <v>33</v>
      </c>
      <c r="B39" s="16"/>
      <c r="C39" s="9">
        <v>20.278465621378292</v>
      </c>
      <c r="D39" s="9">
        <v>27.824450679197632</v>
      </c>
      <c r="E39" s="9">
        <v>34.97</v>
      </c>
      <c r="F39" s="9">
        <v>41.02</v>
      </c>
      <c r="G39" s="9">
        <v>0</v>
      </c>
      <c r="H39" s="9">
        <v>0</v>
      </c>
    </row>
    <row r="40" spans="1:9" x14ac:dyDescent="0.2">
      <c r="A40" s="17">
        <v>34</v>
      </c>
      <c r="B40" s="16"/>
      <c r="C40" s="9">
        <v>20.425328269254088</v>
      </c>
      <c r="D40" s="9">
        <v>28.022406912881433</v>
      </c>
      <c r="E40" s="9">
        <v>35.17</v>
      </c>
      <c r="F40" s="9">
        <v>41.25</v>
      </c>
      <c r="G40" s="9">
        <v>0</v>
      </c>
      <c r="H40" s="9">
        <v>0</v>
      </c>
    </row>
    <row r="41" spans="1:9" x14ac:dyDescent="0.2">
      <c r="A41" s="17">
        <v>35</v>
      </c>
      <c r="B41" s="16" t="s">
        <v>11</v>
      </c>
      <c r="C41" s="9">
        <v>20.551538992044122</v>
      </c>
      <c r="D41" s="9">
        <v>28.15971727902901</v>
      </c>
      <c r="E41" s="9">
        <v>35.299999999999997</v>
      </c>
      <c r="F41" s="9">
        <v>41.43</v>
      </c>
      <c r="G41" s="9">
        <v>0</v>
      </c>
      <c r="H41" s="9">
        <v>0</v>
      </c>
    </row>
    <row r="42" spans="1:9" x14ac:dyDescent="0.2">
      <c r="A42" s="17">
        <v>36</v>
      </c>
      <c r="B42" s="16"/>
      <c r="C42" s="9">
        <v>20.664818480978962</v>
      </c>
      <c r="D42" s="9">
        <v>28.277591207866791</v>
      </c>
      <c r="E42" s="9">
        <v>35.479999999999997</v>
      </c>
      <c r="F42" s="9">
        <v>41.62</v>
      </c>
      <c r="G42" s="9">
        <v>0</v>
      </c>
      <c r="H42" s="9">
        <v>0</v>
      </c>
    </row>
    <row r="43" spans="1:9" x14ac:dyDescent="0.2">
      <c r="A43" s="17">
        <v>37</v>
      </c>
      <c r="B43" s="16"/>
      <c r="C43" s="9">
        <v>20.778046164350023</v>
      </c>
      <c r="D43" s="9">
        <v>28.378920687802978</v>
      </c>
      <c r="E43" s="9">
        <v>35.6</v>
      </c>
      <c r="F43" s="9">
        <v>41.83</v>
      </c>
      <c r="G43" s="9">
        <v>0</v>
      </c>
      <c r="H43" s="9">
        <v>0</v>
      </c>
    </row>
    <row r="44" spans="1:9" x14ac:dyDescent="0.2">
      <c r="A44" s="17">
        <v>38</v>
      </c>
      <c r="B44" s="16"/>
      <c r="C44" s="9">
        <v>20.856781054848391</v>
      </c>
      <c r="D44" s="9">
        <v>28.463765189469626</v>
      </c>
      <c r="E44" s="9">
        <v>35.700000000000003</v>
      </c>
      <c r="F44" s="9">
        <v>41.96</v>
      </c>
      <c r="G44" s="9">
        <v>0</v>
      </c>
      <c r="H44" s="9">
        <v>0</v>
      </c>
    </row>
    <row r="45" spans="1:9" x14ac:dyDescent="0.2">
      <c r="A45" s="17">
        <v>39</v>
      </c>
      <c r="B45" s="16"/>
      <c r="C45" s="9">
        <v>20.941143900282391</v>
      </c>
      <c r="D45" s="9">
        <v>28.543091936240796</v>
      </c>
      <c r="E45" s="9">
        <v>35.82</v>
      </c>
      <c r="F45" s="10">
        <v>42.05</v>
      </c>
      <c r="G45" s="9">
        <v>0</v>
      </c>
      <c r="H45" s="9">
        <v>0</v>
      </c>
    </row>
    <row r="46" spans="1:9" x14ac:dyDescent="0.2">
      <c r="A46" s="17">
        <v>40</v>
      </c>
      <c r="B46" s="16" t="s">
        <v>12</v>
      </c>
      <c r="C46" s="9">
        <v>21.00941249314474</v>
      </c>
      <c r="D46" s="9">
        <v>28.625140818821993</v>
      </c>
      <c r="E46" s="9">
        <v>35.909999999999997</v>
      </c>
      <c r="F46" s="12"/>
      <c r="G46" s="12"/>
      <c r="H46" s="12"/>
    </row>
    <row r="47" spans="1:9" x14ac:dyDescent="0.2">
      <c r="A47" s="17"/>
      <c r="B47" s="16"/>
      <c r="C47" s="11"/>
      <c r="D47" s="9"/>
      <c r="E47" s="12"/>
      <c r="F47" s="12"/>
      <c r="G47" s="12"/>
      <c r="H47" s="12"/>
    </row>
    <row r="48" spans="1:9" x14ac:dyDescent="0.2">
      <c r="A48" s="17"/>
      <c r="B48" s="16"/>
      <c r="C48" s="11"/>
      <c r="D48" s="11"/>
      <c r="E48" s="1"/>
      <c r="F48" s="1"/>
      <c r="G48" s="1"/>
      <c r="H48" s="1"/>
    </row>
    <row r="49" spans="1:8" x14ac:dyDescent="0.2">
      <c r="A49" s="13" t="s">
        <v>28</v>
      </c>
      <c r="B49" s="14"/>
      <c r="C49" s="14"/>
      <c r="D49" s="14"/>
      <c r="E49" s="14"/>
      <c r="F49" s="1"/>
      <c r="G49" s="1"/>
      <c r="H49" s="1"/>
    </row>
    <row r="50" spans="1:8" x14ac:dyDescent="0.2">
      <c r="A50" s="5" t="s">
        <v>52</v>
      </c>
      <c r="B50" s="5"/>
      <c r="C50" s="5"/>
      <c r="D50" s="5"/>
      <c r="E50" s="5"/>
      <c r="F50" s="1"/>
      <c r="G50" s="1"/>
      <c r="H50" s="1"/>
    </row>
    <row r="51" spans="1:8" x14ac:dyDescent="0.2">
      <c r="A51" s="5"/>
      <c r="B51" s="5"/>
      <c r="C51" s="5"/>
      <c r="D51" s="5"/>
      <c r="E51" s="5"/>
      <c r="F51" s="1"/>
      <c r="G51" s="1"/>
      <c r="H51" s="1"/>
    </row>
    <row r="52" spans="1:8" x14ac:dyDescent="0.2">
      <c r="A52" s="5"/>
      <c r="B52" s="5"/>
      <c r="C52" s="5"/>
      <c r="D52" s="5"/>
      <c r="E52" s="5"/>
      <c r="F52" s="1"/>
      <c r="G52" s="1"/>
      <c r="H52" s="1"/>
    </row>
    <row r="53" spans="1:8" x14ac:dyDescent="0.2">
      <c r="A53" s="5" t="s">
        <v>30</v>
      </c>
      <c r="B53" s="15">
        <v>2009</v>
      </c>
      <c r="C53" s="15">
        <v>2013</v>
      </c>
      <c r="D53" s="15">
        <v>2017</v>
      </c>
      <c r="E53" s="15"/>
      <c r="F53" s="1"/>
      <c r="G53" s="1"/>
      <c r="H53" s="1"/>
    </row>
    <row r="54" spans="1:8" x14ac:dyDescent="0.2">
      <c r="A54" s="5" t="s">
        <v>53</v>
      </c>
      <c r="B54" s="15">
        <v>16</v>
      </c>
      <c r="C54" s="15">
        <v>29</v>
      </c>
      <c r="D54" s="15">
        <v>37</v>
      </c>
      <c r="E54" s="15"/>
      <c r="F54" s="1"/>
      <c r="G54" s="1"/>
      <c r="H54" s="1"/>
    </row>
    <row r="55" spans="1:8" x14ac:dyDescent="0.2">
      <c r="A55" s="5" t="s">
        <v>54</v>
      </c>
      <c r="B55" s="15">
        <v>64</v>
      </c>
      <c r="C55" s="15">
        <v>56</v>
      </c>
      <c r="D55" s="15">
        <v>49</v>
      </c>
      <c r="E55" s="15"/>
      <c r="F55" s="1"/>
      <c r="G55" s="1"/>
      <c r="H55" s="1"/>
    </row>
    <row r="56" spans="1:8" x14ac:dyDescent="0.2">
      <c r="A56" s="5" t="s">
        <v>55</v>
      </c>
      <c r="B56" s="15">
        <v>21</v>
      </c>
      <c r="C56" s="15">
        <v>15</v>
      </c>
      <c r="D56" s="15">
        <v>14</v>
      </c>
      <c r="E56" s="15"/>
      <c r="F56" s="1"/>
      <c r="G56" s="1"/>
      <c r="H56" s="1"/>
    </row>
    <row r="58" spans="1:8" x14ac:dyDescent="0.2">
      <c r="A58" s="3" t="s">
        <v>19</v>
      </c>
    </row>
    <row r="59" spans="1:8" x14ac:dyDescent="0.2">
      <c r="A59" s="3" t="s">
        <v>13</v>
      </c>
    </row>
    <row r="60" spans="1:8" x14ac:dyDescent="0.2">
      <c r="A60" s="3" t="s">
        <v>14</v>
      </c>
    </row>
    <row r="61" spans="1:8" x14ac:dyDescent="0.2">
      <c r="A61" s="4" t="s">
        <v>15</v>
      </c>
    </row>
    <row r="64" spans="1:8" x14ac:dyDescent="0.2">
      <c r="A64" s="8" t="s">
        <v>56</v>
      </c>
    </row>
    <row r="65" spans="1:5" x14ac:dyDescent="0.2">
      <c r="A65" s="5" t="s">
        <v>38</v>
      </c>
      <c r="B65" s="5"/>
      <c r="C65" s="5"/>
      <c r="D65" s="5"/>
      <c r="E65" s="5"/>
    </row>
    <row r="66" spans="1:5" x14ac:dyDescent="0.2">
      <c r="A66" s="5"/>
      <c r="B66" s="5"/>
      <c r="C66" s="5"/>
      <c r="D66" s="5"/>
      <c r="E66" s="5"/>
    </row>
    <row r="67" spans="1:5" x14ac:dyDescent="0.2">
      <c r="A67" s="1"/>
      <c r="B67" s="1" t="s">
        <v>57</v>
      </c>
      <c r="C67" s="1" t="s">
        <v>58</v>
      </c>
    </row>
    <row r="68" spans="1:5" x14ac:dyDescent="0.2">
      <c r="A68" s="1" t="s">
        <v>59</v>
      </c>
      <c r="B68" s="1">
        <v>39</v>
      </c>
      <c r="C68" s="1">
        <v>48</v>
      </c>
    </row>
    <row r="69" spans="1:5" x14ac:dyDescent="0.2">
      <c r="A69" s="1" t="s">
        <v>60</v>
      </c>
      <c r="B69" s="1">
        <v>55</v>
      </c>
      <c r="C69" s="1">
        <v>66</v>
      </c>
    </row>
    <row r="70" spans="1:5" x14ac:dyDescent="0.2">
      <c r="A70" s="1" t="s">
        <v>61</v>
      </c>
      <c r="B70" s="1">
        <v>25</v>
      </c>
      <c r="C70" s="1">
        <v>33</v>
      </c>
    </row>
    <row r="71" spans="1:5" x14ac:dyDescent="0.2">
      <c r="A71" s="1" t="s">
        <v>62</v>
      </c>
      <c r="B71" s="1">
        <v>23</v>
      </c>
      <c r="C71" s="1">
        <v>21</v>
      </c>
    </row>
    <row r="72" spans="1:5" x14ac:dyDescent="0.2">
      <c r="A72" s="1" t="s">
        <v>63</v>
      </c>
      <c r="B72" s="1">
        <v>29</v>
      </c>
      <c r="C72" s="1">
        <v>47</v>
      </c>
    </row>
    <row r="73" spans="1:5" x14ac:dyDescent="0.2">
      <c r="A73" s="1" t="s">
        <v>64</v>
      </c>
      <c r="B73" s="1">
        <v>17</v>
      </c>
      <c r="C73" s="1">
        <v>30</v>
      </c>
    </row>
    <row r="74" spans="1:5" x14ac:dyDescent="0.2">
      <c r="A74" s="1" t="s">
        <v>65</v>
      </c>
      <c r="B74" s="1">
        <v>6</v>
      </c>
      <c r="C74" s="1">
        <v>18</v>
      </c>
    </row>
    <row r="75" spans="1:5" x14ac:dyDescent="0.2">
      <c r="A75" s="1" t="s">
        <v>66</v>
      </c>
      <c r="B75" s="1">
        <v>4</v>
      </c>
      <c r="C75" s="1">
        <v>10</v>
      </c>
    </row>
    <row r="76" spans="1:5" x14ac:dyDescent="0.2">
      <c r="A76" s="1" t="s">
        <v>67</v>
      </c>
      <c r="B76" s="1">
        <v>11</v>
      </c>
      <c r="C76" s="1">
        <v>25</v>
      </c>
    </row>
    <row r="77" spans="1:5" x14ac:dyDescent="0.2">
      <c r="A77" s="1" t="s">
        <v>68</v>
      </c>
      <c r="B77" s="1">
        <v>29</v>
      </c>
      <c r="C77" s="1">
        <v>36</v>
      </c>
    </row>
    <row r="80" spans="1:5" x14ac:dyDescent="0.2">
      <c r="A80" s="1" t="s">
        <v>44</v>
      </c>
      <c r="B80" s="1"/>
      <c r="C80" s="1"/>
    </row>
    <row r="81" spans="1:7" x14ac:dyDescent="0.2">
      <c r="A81" s="5" t="s">
        <v>45</v>
      </c>
      <c r="B81" s="21"/>
      <c r="C81" s="14"/>
    </row>
    <row r="82" spans="1:7" x14ac:dyDescent="0.2">
      <c r="A82" s="5"/>
      <c r="B82" s="5"/>
      <c r="C82" s="5"/>
    </row>
    <row r="83" spans="1:7" x14ac:dyDescent="0.2">
      <c r="A83" s="5" t="s">
        <v>69</v>
      </c>
      <c r="B83" s="5"/>
      <c r="C83" s="5"/>
    </row>
    <row r="84" spans="1:7" x14ac:dyDescent="0.2">
      <c r="A84" s="5"/>
      <c r="B84" s="15" t="s">
        <v>57</v>
      </c>
      <c r="C84" s="15" t="s">
        <v>58</v>
      </c>
    </row>
    <row r="85" spans="1:7" x14ac:dyDescent="0.2">
      <c r="A85" s="5" t="s">
        <v>70</v>
      </c>
      <c r="B85" s="15">
        <v>1.27</v>
      </c>
      <c r="C85" s="15">
        <v>1.68</v>
      </c>
    </row>
    <row r="86" spans="1:7" x14ac:dyDescent="0.2">
      <c r="A86" s="5" t="s">
        <v>71</v>
      </c>
      <c r="B86" s="15">
        <v>0.73</v>
      </c>
      <c r="C86" s="15">
        <v>1.1299999999999999</v>
      </c>
    </row>
    <row r="87" spans="1:7" x14ac:dyDescent="0.2">
      <c r="A87" s="5" t="s">
        <v>72</v>
      </c>
      <c r="B87" s="15">
        <v>0.85</v>
      </c>
      <c r="C87" s="15">
        <v>1.43</v>
      </c>
    </row>
    <row r="90" spans="1:7" x14ac:dyDescent="0.2">
      <c r="A90" s="8" t="s">
        <v>49</v>
      </c>
    </row>
    <row r="91" spans="1:7" x14ac:dyDescent="0.2">
      <c r="A91" s="5" t="s">
        <v>50</v>
      </c>
    </row>
    <row r="92" spans="1:7" x14ac:dyDescent="0.2">
      <c r="A92" s="1"/>
      <c r="B92" s="15">
        <v>1990</v>
      </c>
      <c r="C92" s="14"/>
      <c r="D92" s="23"/>
      <c r="E92" s="23">
        <v>2008</v>
      </c>
      <c r="F92" s="14"/>
      <c r="G92" s="14"/>
    </row>
    <row r="93" spans="1:7" x14ac:dyDescent="0.2">
      <c r="A93" s="1"/>
      <c r="B93" s="16" t="s">
        <v>73</v>
      </c>
      <c r="C93" s="24" t="s">
        <v>74</v>
      </c>
      <c r="D93" s="24" t="s">
        <v>75</v>
      </c>
      <c r="E93" s="16" t="s">
        <v>73</v>
      </c>
      <c r="F93" s="16" t="s">
        <v>74</v>
      </c>
      <c r="G93" s="16" t="s">
        <v>75</v>
      </c>
    </row>
    <row r="94" spans="1:7" x14ac:dyDescent="0.2">
      <c r="A94" s="1" t="s">
        <v>76</v>
      </c>
      <c r="B94" s="17">
        <v>63</v>
      </c>
      <c r="C94" s="24">
        <v>65</v>
      </c>
      <c r="D94" s="24">
        <v>72</v>
      </c>
      <c r="E94" s="24">
        <v>70</v>
      </c>
      <c r="F94" s="24">
        <v>74</v>
      </c>
      <c r="G94" s="24">
        <v>86</v>
      </c>
    </row>
    <row r="95" spans="1:7" x14ac:dyDescent="0.2">
      <c r="A95" s="6" t="s">
        <v>77</v>
      </c>
      <c r="B95" s="17">
        <v>10</v>
      </c>
      <c r="C95" s="24">
        <v>17</v>
      </c>
      <c r="D95" s="24">
        <v>40</v>
      </c>
      <c r="E95" s="24">
        <v>6</v>
      </c>
      <c r="F95" s="24">
        <v>6</v>
      </c>
      <c r="G95" s="24">
        <v>17</v>
      </c>
    </row>
    <row r="96" spans="1:7" x14ac:dyDescent="0.2">
      <c r="A96" s="6" t="s">
        <v>78</v>
      </c>
      <c r="B96" s="17">
        <v>19</v>
      </c>
      <c r="C96" s="24">
        <v>16</v>
      </c>
      <c r="D96" s="24">
        <v>27</v>
      </c>
      <c r="E96" s="24">
        <v>13</v>
      </c>
      <c r="F96" s="24">
        <v>11</v>
      </c>
      <c r="G96" s="24">
        <v>18</v>
      </c>
    </row>
    <row r="97" spans="1:7" x14ac:dyDescent="0.2">
      <c r="A97" s="6" t="s">
        <v>79</v>
      </c>
      <c r="B97" s="17">
        <v>86</v>
      </c>
      <c r="C97" s="24">
        <v>83</v>
      </c>
      <c r="D97" s="24">
        <v>67</v>
      </c>
      <c r="E97" s="24">
        <v>79</v>
      </c>
      <c r="F97" s="24">
        <v>84</v>
      </c>
      <c r="G97" s="24">
        <v>76</v>
      </c>
    </row>
    <row r="98" spans="1:7" x14ac:dyDescent="0.2">
      <c r="A98" s="6" t="s">
        <v>80</v>
      </c>
      <c r="B98" s="17">
        <v>46</v>
      </c>
      <c r="C98" s="24">
        <v>34</v>
      </c>
      <c r="D98" s="24">
        <v>18</v>
      </c>
      <c r="E98" s="24">
        <v>40</v>
      </c>
      <c r="F98" s="24">
        <v>34</v>
      </c>
      <c r="G98" s="24">
        <v>21</v>
      </c>
    </row>
    <row r="99" spans="1:7" x14ac:dyDescent="0.2">
      <c r="A99" s="6" t="s">
        <v>81</v>
      </c>
      <c r="B99" s="17">
        <v>82</v>
      </c>
      <c r="C99" s="24">
        <v>85</v>
      </c>
      <c r="D99" s="24">
        <v>70</v>
      </c>
      <c r="E99" s="24">
        <v>89</v>
      </c>
      <c r="F99" s="24">
        <v>88</v>
      </c>
      <c r="G99" s="24">
        <v>83</v>
      </c>
    </row>
    <row r="100" spans="1:7" x14ac:dyDescent="0.2">
      <c r="C100" s="19"/>
      <c r="D100" s="19"/>
      <c r="E100" s="19"/>
      <c r="F100" s="19"/>
      <c r="G100" s="19"/>
    </row>
    <row r="101" spans="1:7" x14ac:dyDescent="0.2">
      <c r="C101" s="19"/>
      <c r="D101" s="19"/>
      <c r="E101" s="19"/>
      <c r="F101" s="19"/>
      <c r="G101" s="19"/>
    </row>
    <row r="102" spans="1:7" x14ac:dyDescent="0.2">
      <c r="B102" s="14">
        <v>2017</v>
      </c>
      <c r="C102" s="22"/>
      <c r="D102" s="22"/>
      <c r="E102" s="19"/>
      <c r="F102" s="19"/>
      <c r="G102" s="19"/>
    </row>
    <row r="103" spans="1:7" x14ac:dyDescent="0.2">
      <c r="B103" s="16" t="s">
        <v>73</v>
      </c>
      <c r="C103" s="24" t="s">
        <v>74</v>
      </c>
      <c r="D103" s="24" t="s">
        <v>75</v>
      </c>
      <c r="E103" s="19"/>
      <c r="F103" s="19"/>
      <c r="G103" s="19"/>
    </row>
    <row r="104" spans="1:7" x14ac:dyDescent="0.2">
      <c r="A104" s="1" t="s">
        <v>76</v>
      </c>
      <c r="B104" s="17">
        <v>73</v>
      </c>
      <c r="C104" s="17">
        <v>75</v>
      </c>
      <c r="D104" s="17">
        <v>80</v>
      </c>
    </row>
    <row r="105" spans="1:7" x14ac:dyDescent="0.2">
      <c r="A105" s="6" t="s">
        <v>77</v>
      </c>
      <c r="B105" s="17">
        <v>13</v>
      </c>
      <c r="C105" s="17">
        <v>11</v>
      </c>
      <c r="D105" s="17">
        <v>18</v>
      </c>
    </row>
    <row r="106" spans="1:7" x14ac:dyDescent="0.2">
      <c r="A106" s="6" t="s">
        <v>78</v>
      </c>
      <c r="B106" s="17">
        <v>10</v>
      </c>
      <c r="C106" s="17">
        <v>6</v>
      </c>
      <c r="D106" s="17">
        <v>13</v>
      </c>
    </row>
    <row r="107" spans="1:7" x14ac:dyDescent="0.2">
      <c r="A107" s="6" t="s">
        <v>79</v>
      </c>
      <c r="B107" s="17">
        <v>76</v>
      </c>
      <c r="C107" s="17">
        <v>79</v>
      </c>
      <c r="D107" s="17">
        <v>76</v>
      </c>
    </row>
    <row r="108" spans="1:7" x14ac:dyDescent="0.2">
      <c r="A108" s="6" t="s">
        <v>80</v>
      </c>
      <c r="B108" s="17">
        <v>37</v>
      </c>
      <c r="C108" s="17">
        <v>35</v>
      </c>
      <c r="D108" s="17">
        <v>28</v>
      </c>
    </row>
    <row r="109" spans="1:7" x14ac:dyDescent="0.2">
      <c r="A109" s="6" t="s">
        <v>81</v>
      </c>
      <c r="B109" s="17">
        <v>89</v>
      </c>
      <c r="C109" s="17">
        <v>89</v>
      </c>
      <c r="D109" s="17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Figur</vt:lpstr>
      <vt:lpstr>Data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2007-07-06T11:38:02Z</cp:lastPrinted>
  <dcterms:created xsi:type="dcterms:W3CDTF">1998-04-20T13:13:20Z</dcterms:created>
  <dcterms:modified xsi:type="dcterms:W3CDTF">2021-07-31T11:19:53Z</dcterms:modified>
</cp:coreProperties>
</file>