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anemoller/Desktop/Columbus/Til hjemmeside/"/>
    </mc:Choice>
  </mc:AlternateContent>
  <xr:revisionPtr revIDLastSave="0" documentId="8_{9DA62F67-A0B6-9F4A-B7CF-F21DDE009C3B}" xr6:coauthVersionLast="47" xr6:coauthVersionMax="47" xr10:uidLastSave="{00000000-0000-0000-0000-000000000000}"/>
  <bookViews>
    <workbookView xWindow="8100" yWindow="460" windowWidth="20700" windowHeight="16680" xr2:uid="{00000000-000D-0000-FFFF-FFFF00000000}"/>
  </bookViews>
  <sheets>
    <sheet name="Figure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2" l="1"/>
  <c r="AI7" i="2" l="1"/>
  <c r="AH7" i="2"/>
</calcChain>
</file>

<file path=xl/sharedStrings.xml><?xml version="1.0" encoding="utf-8"?>
<sst xmlns="http://schemas.openxmlformats.org/spreadsheetml/2006/main" count="589" uniqueCount="366">
  <si>
    <t>og Statistiske Efterretninger, Nationalregnskab, og StatistikBanken NABP10</t>
  </si>
  <si>
    <t>Primær sektor</t>
  </si>
  <si>
    <t>Sekundær sektor</t>
  </si>
  <si>
    <t>Tertiær sektor</t>
  </si>
  <si>
    <t>I alt</t>
  </si>
  <si>
    <t>Primære erhverv</t>
  </si>
  <si>
    <t>Sekundære erhverv</t>
  </si>
  <si>
    <t>Private tjenester</t>
  </si>
  <si>
    <t>Offentlige tjenester</t>
  </si>
  <si>
    <t>Kilde: 50-års oversigten. Danmarks Statistik 2001 og StatistikBanken NABB10</t>
  </si>
  <si>
    <t>Nettotal</t>
  </si>
  <si>
    <t>j</t>
  </si>
  <si>
    <t>f</t>
  </si>
  <si>
    <t>m</t>
  </si>
  <si>
    <t>a</t>
  </si>
  <si>
    <t>s</t>
  </si>
  <si>
    <t>o</t>
  </si>
  <si>
    <t>n</t>
  </si>
  <si>
    <t>d</t>
  </si>
  <si>
    <t>Sammensat konjunkturbarometer</t>
  </si>
  <si>
    <t>Den sammensatte konjunkturindikator er en sammenvejning af forventet produktion, vurderet ordrebeholdning og vurderede færdigvarelagre, og beregnes som et nettotal.</t>
  </si>
  <si>
    <t>Konjunkturindikatoren er et udtryk for industriens forventninger for de kommende tre måneder, korrigeret for sæsonudsving.</t>
  </si>
  <si>
    <t>Kilde: Statistikbanken: Konjunkturindikator for industrien. BARO8</t>
  </si>
  <si>
    <t>Opgjort i 1.000m2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</si>
  <si>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</si>
  <si>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</si>
  <si>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</si>
  <si>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</si>
  <si>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</si>
  <si>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</si>
  <si>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</si>
  <si>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</si>
  <si>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</si>
  <si>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</si>
  <si>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</si>
  <si>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</si>
  <si>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</si>
  <si>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</si>
  <si>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</si>
  <si>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</si>
  <si>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</si>
  <si>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</si>
  <si>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</si>
  <si>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</si>
  <si>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</si>
  <si>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</si>
  <si>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</si>
  <si>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</si>
  <si>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</si>
  <si>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</si>
  <si>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</si>
  <si>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</si>
  <si>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</si>
  <si>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</si>
  <si>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</si>
  <si>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</si>
  <si>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</si>
  <si>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</si>
  <si>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</si>
  <si>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2018</t>
  </si>
  <si>
    <t>2019</t>
  </si>
  <si>
    <t>Beboelsesbygninger</t>
  </si>
  <si>
    <t>Produktion, administration mm.</t>
  </si>
  <si>
    <t>Sommerhuse mm.</t>
  </si>
  <si>
    <t>Bygninger i øvrigt</t>
  </si>
  <si>
    <t>Kilde: Statistikbanken BYGV01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</si>
  <si>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</si>
  <si>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</si>
  <si>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</si>
  <si>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</si>
  <si>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</si>
  <si>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</si>
  <si>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</si>
  <si>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</si>
  <si>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</si>
  <si>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</si>
  <si>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</si>
  <si>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</si>
  <si>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</si>
  <si>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</si>
  <si>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</si>
  <si>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</si>
  <si>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</si>
  <si>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</si>
  <si>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</si>
  <si>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</si>
  <si>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</si>
  <si>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</si>
  <si>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</si>
  <si>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</si>
  <si>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</si>
  <si>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</si>
  <si>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</si>
  <si>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</si>
  <si>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</si>
  <si>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</si>
  <si>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</si>
  <si>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</si>
  <si>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</si>
  <si>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</si>
  <si>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</si>
  <si>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</si>
  <si>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</si>
  <si>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</si>
  <si>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</si>
  <si>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</si>
  <si>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</si>
  <si>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</si>
  <si>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</si>
  <si>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</si>
  <si>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</si>
  <si>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</si>
  <si>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</si>
  <si>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</si>
  <si>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</si>
  <si>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</si>
  <si>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</si>
  <si>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</si>
  <si>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</si>
  <si>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</si>
  <si>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</si>
  <si>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</si>
  <si>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</si>
  <si>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</si>
  <si>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</si>
  <si>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</si>
  <si>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</si>
  <si>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</si>
  <si>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</si>
  <si>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</si>
  <si>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</si>
  <si>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</si>
  <si>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</si>
  <si>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</si>
  <si>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</si>
  <si>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</si>
  <si>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</si>
  <si>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</si>
  <si>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</si>
  <si>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</si>
  <si>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</si>
  <si>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</si>
  <si>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</si>
  <si>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</si>
  <si>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</si>
  <si>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</si>
  <si>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</si>
  <si>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</si>
  <si>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</si>
  <si>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</si>
  <si>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</si>
  <si>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</si>
  <si>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</si>
  <si>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</si>
  <si>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</si>
  <si>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</si>
  <si>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</si>
  <si>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</si>
  <si>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</si>
  <si>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</si>
  <si>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</si>
  <si>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</si>
  <si>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</si>
  <si>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</si>
  <si>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</si>
  <si>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</si>
  <si>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</si>
  <si>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</si>
  <si>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</si>
  <si>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</si>
  <si>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</si>
  <si>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</si>
  <si>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</si>
  <si>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</si>
  <si>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</si>
  <si>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</si>
  <si>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</si>
  <si>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</si>
  <si>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</si>
  <si>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</si>
  <si>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</si>
  <si>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</si>
  <si>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</si>
  <si>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</si>
  <si>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</si>
  <si>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</si>
  <si>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</si>
  <si>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</si>
  <si>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</si>
  <si>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</si>
  <si>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</si>
  <si>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</si>
  <si>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</si>
  <si>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</si>
  <si>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</si>
  <si>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</si>
  <si>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</si>
  <si>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</si>
  <si>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</si>
  <si>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</si>
  <si>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</si>
  <si>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</si>
  <si>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</si>
  <si>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</si>
  <si>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</si>
  <si>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</si>
  <si>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</si>
  <si>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</si>
  <si>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</si>
  <si>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</si>
  <si>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</si>
  <si>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</si>
  <si>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</si>
  <si>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</si>
  <si>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</si>
  <si>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</si>
  <si>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</si>
  <si>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</si>
  <si>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</si>
  <si>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</si>
  <si>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</si>
  <si>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</si>
  <si>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</si>
  <si>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</si>
  <si>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</si>
  <si>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</si>
  <si>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</si>
  <si>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</si>
  <si>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</si>
  <si>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</si>
  <si>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</si>
  <si>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</si>
  <si>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</si>
  <si>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</si>
  <si>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</si>
  <si>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</si>
  <si>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</si>
  <si>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</si>
  <si>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</si>
  <si>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</si>
  <si>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</si>
  <si>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</si>
  <si>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</si>
  <si>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</si>
  <si>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</si>
  <si>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</si>
  <si>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</si>
  <si>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</si>
  <si>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</si>
  <si>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</si>
  <si>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</si>
  <si>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</si>
  <si>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</si>
  <si>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</si>
  <si>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</si>
  <si>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</si>
  <si>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</si>
  <si>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</si>
  <si>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</si>
  <si>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</si>
  <si>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</si>
  <si>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</si>
  <si>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</si>
  <si>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</si>
  <si>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</si>
  <si>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</si>
  <si>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</si>
  <si>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</si>
  <si>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</si>
  <si>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</si>
  <si>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</si>
  <si>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</si>
  <si>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</si>
  <si>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</si>
  <si>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</si>
  <si>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</si>
  <si>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</si>
  <si>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</si>
  <si>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</si>
  <si>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</si>
  <si>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</si>
  <si>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</si>
  <si>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</si>
  <si>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</si>
  <si>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</si>
  <si>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</si>
  <si>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</si>
  <si>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</si>
  <si>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</si>
  <si>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</si>
  <si>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</si>
  <si>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</si>
  <si>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</si>
  <si>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</si>
  <si>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</si>
  <si>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</si>
  <si>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</si>
  <si>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</si>
  <si>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</si>
  <si>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</si>
  <si>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</si>
  <si>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</si>
  <si>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</si>
  <si>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</si>
  <si>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</si>
  <si>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</si>
  <si>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</si>
  <si>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</si>
  <si>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Aktier</t>
  </si>
  <si>
    <t>Obligationer</t>
  </si>
  <si>
    <t>Investeringsforeningsbeviser</t>
  </si>
  <si>
    <t>Kilde: Statistikbanken DNVPDKS 2018.</t>
  </si>
  <si>
    <t>Kilde: Danmarks Statistik, Statistikbanken, tabel OFATS2.</t>
  </si>
  <si>
    <t>Antal selskaber</t>
  </si>
  <si>
    <t>EU-15</t>
  </si>
  <si>
    <t>EU-medlemslande siden 2004</t>
  </si>
  <si>
    <t>Europa uden for EU</t>
  </si>
  <si>
    <t>Nordamerika</t>
  </si>
  <si>
    <t>Syd- og Mellemamerika</t>
  </si>
  <si>
    <t>Afrika</t>
  </si>
  <si>
    <t>Asien</t>
  </si>
  <si>
    <t>Oceanien</t>
  </si>
  <si>
    <t>Antal ansatte</t>
  </si>
  <si>
    <t>2013</t>
  </si>
  <si>
    <t>Kilder: Svend Aage Hansen: Økonomisk vækst i Danmark, II, 1974, bilagstabel 3</t>
  </si>
  <si>
    <t>1000 m2</t>
  </si>
  <si>
    <t>Den sammensatte konjunkturindikator for industrien 2005-2021.</t>
  </si>
  <si>
    <t>2020</t>
  </si>
  <si>
    <t>Samlet fuldført byggeri 1982-2020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</si>
  <si>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</si>
  <si>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</si>
  <si>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</si>
  <si>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</si>
  <si>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</si>
  <si>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</si>
  <si>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</si>
  <si>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</si>
  <si>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</si>
  <si>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</si>
  <si>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</si>
  <si>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</si>
  <si>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Kursværdi af aktier, obligationer og investeringsforeningsbeviser. Mia. DKK. 1999-2021</t>
  </si>
  <si>
    <t>Danske virksomheders udenlandske datterselskaber - antal selskaber fordelt på regioner 2007-2019</t>
  </si>
  <si>
    <t>Danske virksomheders udenlandske datterselskaber - antal ansatte fordelt på regioner 2007-2019</t>
  </si>
  <si>
    <t>Figur 14-1</t>
  </si>
  <si>
    <t>Figur 14-2</t>
  </si>
  <si>
    <t>Figur 14-3</t>
  </si>
  <si>
    <t>Figur 14-4</t>
  </si>
  <si>
    <t>Figur 14-5</t>
  </si>
  <si>
    <t>Figur 14-6</t>
  </si>
  <si>
    <t>Figur 14-7</t>
  </si>
  <si>
    <t>Bruttofaktorindkomstens fordeling på sektorer 1860-2020</t>
  </si>
  <si>
    <t>Beskæftigelsens udvikling 1960-2020. Procent.</t>
  </si>
  <si>
    <t>Bruttofaktorindkomstens fordeling på sektorer 1860-2020. Procent.</t>
  </si>
  <si>
    <t>Figur 14.1</t>
  </si>
  <si>
    <t>Figur 14.2</t>
  </si>
  <si>
    <t>Figur 14.3</t>
  </si>
  <si>
    <t>Figur 14.4</t>
  </si>
  <si>
    <t>Figur 14.5</t>
  </si>
  <si>
    <t>Figur 14.6</t>
  </si>
  <si>
    <t>Beskæftigelsens udvikling 1960-2020</t>
  </si>
  <si>
    <t>Den sammensatte konjunkturindikator for industrien 2005-2021</t>
  </si>
  <si>
    <t>Figur 14.7</t>
  </si>
  <si>
    <t xml:space="preserve">Kursværdi af aktier, obligationer og investeringsforeningsbeviser 1999-2021 i mia. kr. </t>
  </si>
  <si>
    <t>Danske virksomheders udenlandske datterselskaber (antal selskaber fordelt på regioner 2007-2019)</t>
  </si>
  <si>
    <t>Danske virksomheders udenlandske datterselskaber (antal ansatte fordelt på regioner 2007-2019)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</si>
</sst>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0" fillId="0" borderId="0" xfId="0" applyFill="1" applyProtection="1"/>
    <xf numFmtId="0" fontId="4" fillId="0" borderId="0" xfId="0" applyFont="1" applyFill="1" applyProtection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Primær sektor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Data!$B$3:$AJ$3</c:f>
              <c:numCache>
                <c:formatCode>General</c:formatCode>
                <c:ptCount val="35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Data!$B$4:$AJ$4</c:f>
              <c:numCache>
                <c:formatCode>0</c:formatCode>
                <c:ptCount val="35"/>
                <c:pt idx="0">
                  <c:v>48.090614886731395</c:v>
                </c:pt>
                <c:pt idx="1">
                  <c:v>50.104665071770327</c:v>
                </c:pt>
                <c:pt idx="2">
                  <c:v>44.860035735556878</c:v>
                </c:pt>
                <c:pt idx="3">
                  <c:v>37.845962475380951</c:v>
                </c:pt>
                <c:pt idx="4">
                  <c:v>30.181543116490168</c:v>
                </c:pt>
                <c:pt idx="5">
                  <c:v>30.280957336108219</c:v>
                </c:pt>
                <c:pt idx="6">
                  <c:v>23.580313683071932</c:v>
                </c:pt>
                <c:pt idx="7">
                  <c:v>21.069237510955304</c:v>
                </c:pt>
                <c:pt idx="8">
                  <c:v>18.580041835855788</c:v>
                </c:pt>
                <c:pt idx="9">
                  <c:v>21.195300212785643</c:v>
                </c:pt>
                <c:pt idx="10">
                  <c:v>14.507810379290774</c:v>
                </c:pt>
                <c:pt idx="11">
                  <c:v>7.8361084723890091</c:v>
                </c:pt>
                <c:pt idx="12">
                  <c:v>5.7568459661570497</c:v>
                </c:pt>
                <c:pt idx="13">
                  <c:v>5.5344317701732146</c:v>
                </c:pt>
                <c:pt idx="14">
                  <c:v>5.8014571948998181</c:v>
                </c:pt>
                <c:pt idx="15">
                  <c:v>5.7012141474573292</c:v>
                </c:pt>
                <c:pt idx="16">
                  <c:v>5.1359256710254639</c:v>
                </c:pt>
                <c:pt idx="17">
                  <c:v>4.7976637463496035</c:v>
                </c:pt>
                <c:pt idx="18">
                  <c:v>5.2499595534703127</c:v>
                </c:pt>
                <c:pt idx="19">
                  <c:v>5</c:v>
                </c:pt>
                <c:pt idx="20">
                  <c:v>5</c:v>
                </c:pt>
                <c:pt idx="21">
                  <c:v>5.1452781552387128</c:v>
                </c:pt>
                <c:pt idx="22">
                  <c:v>5.6516035271440295</c:v>
                </c:pt>
                <c:pt idx="23">
                  <c:v>3.7206490864236361</c:v>
                </c:pt>
                <c:pt idx="24">
                  <c:v>4.6301648269689739</c:v>
                </c:pt>
                <c:pt idx="25">
                  <c:v>5.7253979916727893</c:v>
                </c:pt>
                <c:pt idx="26">
                  <c:v>5.0515578788525151</c:v>
                </c:pt>
                <c:pt idx="27">
                  <c:v>3.869452296423074</c:v>
                </c:pt>
                <c:pt idx="28">
                  <c:v>3</c:v>
                </c:pt>
                <c:pt idx="29">
                  <c:v>3</c:v>
                </c:pt>
                <c:pt idx="30" formatCode="0.0">
                  <c:v>2.8751684794441945</c:v>
                </c:pt>
                <c:pt idx="31" formatCode="0.0">
                  <c:v>2.9867731475633406</c:v>
                </c:pt>
                <c:pt idx="32" formatCode="0.0">
                  <c:v>2.6004630791662322</c:v>
                </c:pt>
                <c:pt idx="33" formatCode="0.0">
                  <c:v>2.9638959403870757</c:v>
                </c:pt>
                <c:pt idx="34" formatCode="0.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CEC-A624-2D25E3401DC0}"/>
            </c:ext>
          </c:extLst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Sekundær sektor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Data!$B$3:$AJ$3</c:f>
              <c:numCache>
                <c:formatCode>General</c:formatCode>
                <c:ptCount val="35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Data!$B$5:$AJ$5</c:f>
              <c:numCache>
                <c:formatCode>0</c:formatCode>
                <c:ptCount val="35"/>
                <c:pt idx="0">
                  <c:v>23.516720604099245</c:v>
                </c:pt>
                <c:pt idx="1">
                  <c:v>19.976076555023923</c:v>
                </c:pt>
                <c:pt idx="2">
                  <c:v>19.440142942227514</c:v>
                </c:pt>
                <c:pt idx="3">
                  <c:v>22.224525759303408</c:v>
                </c:pt>
                <c:pt idx="4">
                  <c:v>26.172465960665658</c:v>
                </c:pt>
                <c:pt idx="5">
                  <c:v>24.29760665972945</c:v>
                </c:pt>
                <c:pt idx="6">
                  <c:v>27.257977285018928</c:v>
                </c:pt>
                <c:pt idx="7">
                  <c:v>27.659947414548643</c:v>
                </c:pt>
                <c:pt idx="8">
                  <c:v>32.078257659653012</c:v>
                </c:pt>
                <c:pt idx="9">
                  <c:v>35.826625959848272</c:v>
                </c:pt>
                <c:pt idx="10">
                  <c:v>38.958122547688966</c:v>
                </c:pt>
                <c:pt idx="11">
                  <c:v>39.725413582349042</c:v>
                </c:pt>
                <c:pt idx="12">
                  <c:v>29.499128134207204</c:v>
                </c:pt>
                <c:pt idx="13">
                  <c:v>25.461202647514433</c:v>
                </c:pt>
                <c:pt idx="14">
                  <c:v>23.834244080145719</c:v>
                </c:pt>
                <c:pt idx="15">
                  <c:v>23.68467358789372</c:v>
                </c:pt>
                <c:pt idx="16">
                  <c:v>23.726772195457674</c:v>
                </c:pt>
                <c:pt idx="17">
                  <c:v>23.738005840634127</c:v>
                </c:pt>
                <c:pt idx="18">
                  <c:v>21.663161300760393</c:v>
                </c:pt>
                <c:pt idx="19">
                  <c:v>21</c:v>
                </c:pt>
                <c:pt idx="20">
                  <c:v>22</c:v>
                </c:pt>
                <c:pt idx="21">
                  <c:v>21.886133017775219</c:v>
                </c:pt>
                <c:pt idx="22">
                  <c:v>21.73531805662023</c:v>
                </c:pt>
                <c:pt idx="23">
                  <c:v>19.618759310924865</c:v>
                </c:pt>
                <c:pt idx="24">
                  <c:v>18.672953780259121</c:v>
                </c:pt>
                <c:pt idx="25">
                  <c:v>18.064886929545271</c:v>
                </c:pt>
                <c:pt idx="26">
                  <c:v>17.811488222391304</c:v>
                </c:pt>
                <c:pt idx="27">
                  <c:v>18.919824160032334</c:v>
                </c:pt>
                <c:pt idx="28">
                  <c:v>20</c:v>
                </c:pt>
                <c:pt idx="29">
                  <c:v>21</c:v>
                </c:pt>
                <c:pt idx="30" formatCode="0.0">
                  <c:v>21.626835761947376</c:v>
                </c:pt>
                <c:pt idx="31" formatCode="0.0">
                  <c:v>21.762433361321531</c:v>
                </c:pt>
                <c:pt idx="32" formatCode="0.0">
                  <c:v>22.418672073957296</c:v>
                </c:pt>
                <c:pt idx="33" formatCode="0.0">
                  <c:v>23.333761673305936</c:v>
                </c:pt>
                <c:pt idx="34" formatCode="0.0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3-4CEC-A624-2D25E3401DC0}"/>
            </c:ext>
          </c:extLst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Tertiær sektor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Data!$B$3:$AJ$3</c:f>
              <c:numCache>
                <c:formatCode>General</c:formatCode>
                <c:ptCount val="35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Data!$B$6:$AJ$6</c:f>
              <c:numCache>
                <c:formatCode>0</c:formatCode>
                <c:ptCount val="35"/>
                <c:pt idx="0">
                  <c:v>28.392664509169364</c:v>
                </c:pt>
                <c:pt idx="1">
                  <c:v>29.919258373205743</c:v>
                </c:pt>
                <c:pt idx="2">
                  <c:v>35.699821322215605</c:v>
                </c:pt>
                <c:pt idx="3">
                  <c:v>39.929511765315652</c:v>
                </c:pt>
                <c:pt idx="4">
                  <c:v>43.645990922844177</c:v>
                </c:pt>
                <c:pt idx="5">
                  <c:v>45.421436004162331</c:v>
                </c:pt>
                <c:pt idx="6">
                  <c:v>49.16170903190914</c:v>
                </c:pt>
                <c:pt idx="7">
                  <c:v>51.270815074496056</c:v>
                </c:pt>
                <c:pt idx="8">
                  <c:v>49.3417005044912</c:v>
                </c:pt>
                <c:pt idx="9">
                  <c:v>42.978073827366082</c:v>
                </c:pt>
                <c:pt idx="10">
                  <c:v>46.53406707302026</c:v>
                </c:pt>
                <c:pt idx="11">
                  <c:v>52.438477945261951</c:v>
                </c:pt>
                <c:pt idx="12">
                  <c:v>64.743709432923296</c:v>
                </c:pt>
                <c:pt idx="13">
                  <c:v>69.004365582312332</c:v>
                </c:pt>
                <c:pt idx="14">
                  <c:v>70.364298724954466</c:v>
                </c:pt>
                <c:pt idx="15">
                  <c:v>70.614112264648952</c:v>
                </c:pt>
                <c:pt idx="16">
                  <c:v>71.120096352374389</c:v>
                </c:pt>
                <c:pt idx="17">
                  <c:v>71.46433041301627</c:v>
                </c:pt>
                <c:pt idx="18">
                  <c:v>73.086879145769288</c:v>
                </c:pt>
                <c:pt idx="19">
                  <c:v>74</c:v>
                </c:pt>
                <c:pt idx="20">
                  <c:v>73</c:v>
                </c:pt>
                <c:pt idx="21">
                  <c:v>72.968519177608002</c:v>
                </c:pt>
                <c:pt idx="22">
                  <c:v>72.613078416235737</c:v>
                </c:pt>
                <c:pt idx="23">
                  <c:v>76.660591602651493</c:v>
                </c:pt>
                <c:pt idx="24">
                  <c:v>76.6968813927719</c:v>
                </c:pt>
                <c:pt idx="25">
                  <c:v>76.340925789860393</c:v>
                </c:pt>
                <c:pt idx="26">
                  <c:v>77.136953898756175</c:v>
                </c:pt>
                <c:pt idx="27">
                  <c:v>77.21078591583732</c:v>
                </c:pt>
                <c:pt idx="28">
                  <c:v>76</c:v>
                </c:pt>
                <c:pt idx="29">
                  <c:v>76</c:v>
                </c:pt>
                <c:pt idx="30" formatCode="0.0">
                  <c:v>75.497995758608425</c:v>
                </c:pt>
                <c:pt idx="31" formatCode="0.0">
                  <c:v>75.250793491115132</c:v>
                </c:pt>
                <c:pt idx="32" formatCode="0.0">
                  <c:v>74.980864846876472</c:v>
                </c:pt>
                <c:pt idx="33" formatCode="0.0">
                  <c:v>73.702342386306981</c:v>
                </c:pt>
                <c:pt idx="34" formatCode="0.0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3-4CEC-A624-2D25E3401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642304"/>
        <c:axId val="1283643616"/>
      </c:areaChart>
      <c:catAx>
        <c:axId val="12836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3643616"/>
        <c:crosses val="autoZero"/>
        <c:auto val="1"/>
        <c:lblAlgn val="ctr"/>
        <c:lblOffset val="100"/>
        <c:noMultiLvlLbl val="0"/>
      </c:catAx>
      <c:valAx>
        <c:axId val="12836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Data!$A$3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364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Primære erhverv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Data!$B$15:$J$15</c:f>
              <c:numCache>
                <c:formatCode>General</c:formatCod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2010</c:v>
                </c:pt>
                <c:pt idx="4">
                  <c:v>2000</c:v>
                </c:pt>
                <c:pt idx="5">
                  <c:v>1990</c:v>
                </c:pt>
                <c:pt idx="6">
                  <c:v>1980</c:v>
                </c:pt>
                <c:pt idx="7">
                  <c:v>1970</c:v>
                </c:pt>
                <c:pt idx="8">
                  <c:v>1960</c:v>
                </c:pt>
              </c:numCache>
            </c:numRef>
          </c:cat>
          <c:val>
            <c:numRef>
              <c:f>Data!$B$16:$J$16</c:f>
              <c:numCache>
                <c:formatCode>0.0</c:formatCode>
                <c:ptCount val="9"/>
                <c:pt idx="0">
                  <c:v>2.5</c:v>
                </c:pt>
                <c:pt idx="1">
                  <c:v>2.4</c:v>
                </c:pt>
                <c:pt idx="2">
                  <c:v>2.5</c:v>
                </c:pt>
                <c:pt idx="3">
                  <c:v>2.7</c:v>
                </c:pt>
                <c:pt idx="4">
                  <c:v>3.7</c:v>
                </c:pt>
                <c:pt idx="5">
                  <c:v>5.5</c:v>
                </c:pt>
                <c:pt idx="6">
                  <c:v>7.7</c:v>
                </c:pt>
                <c:pt idx="7">
                  <c:v>11</c:v>
                </c:pt>
                <c:pt idx="8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A-430F-94C0-44F80A8F6426}"/>
            </c:ext>
          </c:extLst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Sekundære erhverv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Data!$B$15:$J$15</c:f>
              <c:numCache>
                <c:formatCode>General</c:formatCod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2010</c:v>
                </c:pt>
                <c:pt idx="4">
                  <c:v>2000</c:v>
                </c:pt>
                <c:pt idx="5">
                  <c:v>1990</c:v>
                </c:pt>
                <c:pt idx="6">
                  <c:v>1980</c:v>
                </c:pt>
                <c:pt idx="7">
                  <c:v>1970</c:v>
                </c:pt>
                <c:pt idx="8">
                  <c:v>1960</c:v>
                </c:pt>
              </c:numCache>
            </c:numRef>
          </c:cat>
          <c:val>
            <c:numRef>
              <c:f>Data!$B$17:$J$17</c:f>
              <c:numCache>
                <c:formatCode>0.0</c:formatCode>
                <c:ptCount val="9"/>
                <c:pt idx="0">
                  <c:v>17.100000000000001</c:v>
                </c:pt>
                <c:pt idx="1">
                  <c:v>17</c:v>
                </c:pt>
                <c:pt idx="2">
                  <c:v>17</c:v>
                </c:pt>
                <c:pt idx="3">
                  <c:v>17.2</c:v>
                </c:pt>
                <c:pt idx="4">
                  <c:v>22.9</c:v>
                </c:pt>
                <c:pt idx="5">
                  <c:v>24.8</c:v>
                </c:pt>
                <c:pt idx="6">
                  <c:v>27.2</c:v>
                </c:pt>
                <c:pt idx="7">
                  <c:v>34.799999999999997</c:v>
                </c:pt>
                <c:pt idx="8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A-430F-94C0-44F80A8F6426}"/>
            </c:ext>
          </c:extLst>
        </c:ser>
        <c:ser>
          <c:idx val="2"/>
          <c:order val="2"/>
          <c:tx>
            <c:strRef>
              <c:f>Data!$A$18</c:f>
              <c:strCache>
                <c:ptCount val="1"/>
                <c:pt idx="0">
                  <c:v>Private tjenester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Data!$B$15:$J$15</c:f>
              <c:numCache>
                <c:formatCode>General</c:formatCod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2010</c:v>
                </c:pt>
                <c:pt idx="4">
                  <c:v>2000</c:v>
                </c:pt>
                <c:pt idx="5">
                  <c:v>1990</c:v>
                </c:pt>
                <c:pt idx="6">
                  <c:v>1980</c:v>
                </c:pt>
                <c:pt idx="7">
                  <c:v>1970</c:v>
                </c:pt>
                <c:pt idx="8">
                  <c:v>1960</c:v>
                </c:pt>
              </c:numCache>
            </c:numRef>
          </c:cat>
          <c:val>
            <c:numRef>
              <c:f>Data!$B$18:$J$18</c:f>
              <c:numCache>
                <c:formatCode>0.0</c:formatCode>
                <c:ptCount val="9"/>
                <c:pt idx="0">
                  <c:v>49.699999999999996</c:v>
                </c:pt>
                <c:pt idx="1">
                  <c:v>52.9</c:v>
                </c:pt>
                <c:pt idx="2">
                  <c:v>50</c:v>
                </c:pt>
                <c:pt idx="3">
                  <c:v>49.7</c:v>
                </c:pt>
                <c:pt idx="4">
                  <c:v>44.5</c:v>
                </c:pt>
                <c:pt idx="5">
                  <c:v>41.5</c:v>
                </c:pt>
                <c:pt idx="6">
                  <c:v>39.4</c:v>
                </c:pt>
                <c:pt idx="7">
                  <c:v>38.4</c:v>
                </c:pt>
                <c:pt idx="8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A-430F-94C0-44F80A8F6426}"/>
            </c:ext>
          </c:extLst>
        </c:ser>
        <c:ser>
          <c:idx val="3"/>
          <c:order val="3"/>
          <c:tx>
            <c:strRef>
              <c:f>Data!$A$19</c:f>
              <c:strCache>
                <c:ptCount val="1"/>
                <c:pt idx="0">
                  <c:v>Offentlige tjenester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Data!$B$15:$J$15</c:f>
              <c:numCache>
                <c:formatCode>General</c:formatCod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2010</c:v>
                </c:pt>
                <c:pt idx="4">
                  <c:v>2000</c:v>
                </c:pt>
                <c:pt idx="5">
                  <c:v>1990</c:v>
                </c:pt>
                <c:pt idx="6">
                  <c:v>1980</c:v>
                </c:pt>
                <c:pt idx="7">
                  <c:v>1970</c:v>
                </c:pt>
                <c:pt idx="8">
                  <c:v>1960</c:v>
                </c:pt>
              </c:numCache>
            </c:numRef>
          </c:cat>
          <c:val>
            <c:numRef>
              <c:f>Data!$B$19:$J$19</c:f>
              <c:numCache>
                <c:formatCode>0.0</c:formatCode>
                <c:ptCount val="9"/>
                <c:pt idx="0">
                  <c:v>30.7</c:v>
                </c:pt>
                <c:pt idx="1">
                  <c:v>27.7</c:v>
                </c:pt>
                <c:pt idx="2">
                  <c:v>30.4</c:v>
                </c:pt>
                <c:pt idx="3">
                  <c:v>30.4</c:v>
                </c:pt>
                <c:pt idx="4">
                  <c:v>29</c:v>
                </c:pt>
                <c:pt idx="5">
                  <c:v>28.2</c:v>
                </c:pt>
                <c:pt idx="6">
                  <c:v>25.7</c:v>
                </c:pt>
                <c:pt idx="7">
                  <c:v>15.8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A-430F-94C0-44F80A8F6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380128"/>
        <c:axId val="1287382096"/>
      </c:barChart>
      <c:catAx>
        <c:axId val="128738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7382096"/>
        <c:crosses val="autoZero"/>
        <c:auto val="1"/>
        <c:lblAlgn val="ctr"/>
        <c:lblOffset val="100"/>
        <c:noMultiLvlLbl val="0"/>
      </c:catAx>
      <c:valAx>
        <c:axId val="128738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73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Sammensat konjunkturbarometer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Data!$B$27:$GM$27</c:f>
              <c:numCache>
                <c:formatCode>General</c:formatCode>
                <c:ptCount val="194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1">
                  <c:v>2015</c:v>
                </c:pt>
                <c:pt idx="133">
                  <c:v>2016</c:v>
                </c:pt>
                <c:pt idx="145">
                  <c:v>2017</c:v>
                </c:pt>
                <c:pt idx="157">
                  <c:v>2018</c:v>
                </c:pt>
                <c:pt idx="169">
                  <c:v>2019</c:v>
                </c:pt>
                <c:pt idx="181">
                  <c:v>2020</c:v>
                </c:pt>
                <c:pt idx="193">
                  <c:v>2021</c:v>
                </c:pt>
              </c:numCache>
            </c:numRef>
          </c:cat>
          <c:val>
            <c:numRef>
              <c:f>Data!$B$28:$GM$28</c:f>
              <c:numCache>
                <c:formatCode>General</c:formatCode>
                <c:ptCount val="194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-6</c:v>
                </c:pt>
                <c:pt idx="4">
                  <c:v>-2</c:v>
                </c:pt>
                <c:pt idx="5">
                  <c:v>-4</c:v>
                </c:pt>
                <c:pt idx="6">
                  <c:v>-5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-3</c:v>
                </c:pt>
                <c:pt idx="12">
                  <c:v>2</c:v>
                </c:pt>
                <c:pt idx="13">
                  <c:v>11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11</c:v>
                </c:pt>
                <c:pt idx="20">
                  <c:v>17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3</c:v>
                </c:pt>
                <c:pt idx="28">
                  <c:v>6</c:v>
                </c:pt>
                <c:pt idx="29">
                  <c:v>-2</c:v>
                </c:pt>
                <c:pt idx="30">
                  <c:v>2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-6</c:v>
                </c:pt>
                <c:pt idx="42">
                  <c:v>-3</c:v>
                </c:pt>
                <c:pt idx="43">
                  <c:v>-7</c:v>
                </c:pt>
                <c:pt idx="44">
                  <c:v>-10</c:v>
                </c:pt>
                <c:pt idx="45">
                  <c:v>-11</c:v>
                </c:pt>
                <c:pt idx="46">
                  <c:v>-21</c:v>
                </c:pt>
                <c:pt idx="47">
                  <c:v>-27</c:v>
                </c:pt>
                <c:pt idx="48">
                  <c:v>-35</c:v>
                </c:pt>
                <c:pt idx="49">
                  <c:v>-34</c:v>
                </c:pt>
                <c:pt idx="50">
                  <c:v>-30</c:v>
                </c:pt>
                <c:pt idx="51">
                  <c:v>-32</c:v>
                </c:pt>
                <c:pt idx="52">
                  <c:v>-20</c:v>
                </c:pt>
                <c:pt idx="53">
                  <c:v>-18</c:v>
                </c:pt>
                <c:pt idx="54">
                  <c:v>-10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0</c:v>
                </c:pt>
                <c:pt idx="61">
                  <c:v>3</c:v>
                </c:pt>
                <c:pt idx="62">
                  <c:v>9</c:v>
                </c:pt>
                <c:pt idx="63">
                  <c:v>6</c:v>
                </c:pt>
                <c:pt idx="64">
                  <c:v>8</c:v>
                </c:pt>
                <c:pt idx="65">
                  <c:v>5</c:v>
                </c:pt>
                <c:pt idx="66">
                  <c:v>6</c:v>
                </c:pt>
                <c:pt idx="67">
                  <c:v>8</c:v>
                </c:pt>
                <c:pt idx="68">
                  <c:v>9</c:v>
                </c:pt>
                <c:pt idx="69">
                  <c:v>2</c:v>
                </c:pt>
                <c:pt idx="70">
                  <c:v>-7</c:v>
                </c:pt>
                <c:pt idx="71">
                  <c:v>-5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10</c:v>
                </c:pt>
                <c:pt idx="76">
                  <c:v>13</c:v>
                </c:pt>
                <c:pt idx="77">
                  <c:v>4</c:v>
                </c:pt>
                <c:pt idx="78">
                  <c:v>5</c:v>
                </c:pt>
                <c:pt idx="79">
                  <c:v>7</c:v>
                </c:pt>
                <c:pt idx="80">
                  <c:v>3</c:v>
                </c:pt>
                <c:pt idx="81">
                  <c:v>-1</c:v>
                </c:pt>
                <c:pt idx="82">
                  <c:v>-2</c:v>
                </c:pt>
                <c:pt idx="83">
                  <c:v>1</c:v>
                </c:pt>
                <c:pt idx="84">
                  <c:v>2</c:v>
                </c:pt>
                <c:pt idx="85">
                  <c:v>10</c:v>
                </c:pt>
                <c:pt idx="86">
                  <c:v>4</c:v>
                </c:pt>
                <c:pt idx="87">
                  <c:v>6</c:v>
                </c:pt>
                <c:pt idx="88">
                  <c:v>2</c:v>
                </c:pt>
                <c:pt idx="89">
                  <c:v>0</c:v>
                </c:pt>
                <c:pt idx="90">
                  <c:v>4</c:v>
                </c:pt>
                <c:pt idx="91">
                  <c:v>4</c:v>
                </c:pt>
                <c:pt idx="92">
                  <c:v>2</c:v>
                </c:pt>
                <c:pt idx="93">
                  <c:v>-7</c:v>
                </c:pt>
                <c:pt idx="94">
                  <c:v>-2</c:v>
                </c:pt>
                <c:pt idx="95">
                  <c:v>-4</c:v>
                </c:pt>
                <c:pt idx="96">
                  <c:v>3</c:v>
                </c:pt>
                <c:pt idx="97">
                  <c:v>4</c:v>
                </c:pt>
                <c:pt idx="98">
                  <c:v>6</c:v>
                </c:pt>
                <c:pt idx="99">
                  <c:v>-2</c:v>
                </c:pt>
                <c:pt idx="100">
                  <c:v>-4</c:v>
                </c:pt>
                <c:pt idx="101">
                  <c:v>2</c:v>
                </c:pt>
                <c:pt idx="102">
                  <c:v>-3</c:v>
                </c:pt>
                <c:pt idx="103">
                  <c:v>1</c:v>
                </c:pt>
                <c:pt idx="104">
                  <c:v>9</c:v>
                </c:pt>
                <c:pt idx="105">
                  <c:v>6</c:v>
                </c:pt>
                <c:pt idx="106">
                  <c:v>6</c:v>
                </c:pt>
                <c:pt idx="107">
                  <c:v>0</c:v>
                </c:pt>
                <c:pt idx="108">
                  <c:v>11</c:v>
                </c:pt>
                <c:pt idx="109">
                  <c:v>7</c:v>
                </c:pt>
                <c:pt idx="110">
                  <c:v>14</c:v>
                </c:pt>
                <c:pt idx="111">
                  <c:v>11</c:v>
                </c:pt>
                <c:pt idx="112">
                  <c:v>3</c:v>
                </c:pt>
                <c:pt idx="113">
                  <c:v>-7</c:v>
                </c:pt>
                <c:pt idx="114">
                  <c:v>-14</c:v>
                </c:pt>
                <c:pt idx="115">
                  <c:v>-3</c:v>
                </c:pt>
                <c:pt idx="116">
                  <c:v>-6</c:v>
                </c:pt>
                <c:pt idx="117">
                  <c:v>-16</c:v>
                </c:pt>
                <c:pt idx="118">
                  <c:v>-18</c:v>
                </c:pt>
                <c:pt idx="119">
                  <c:v>-21</c:v>
                </c:pt>
                <c:pt idx="120">
                  <c:v>-15</c:v>
                </c:pt>
                <c:pt idx="121">
                  <c:v>-12</c:v>
                </c:pt>
                <c:pt idx="122">
                  <c:v>-15</c:v>
                </c:pt>
                <c:pt idx="123">
                  <c:v>-9</c:v>
                </c:pt>
                <c:pt idx="124">
                  <c:v>-5</c:v>
                </c:pt>
                <c:pt idx="125">
                  <c:v>-9</c:v>
                </c:pt>
                <c:pt idx="126">
                  <c:v>-12</c:v>
                </c:pt>
                <c:pt idx="127">
                  <c:v>-5</c:v>
                </c:pt>
                <c:pt idx="128">
                  <c:v>-4</c:v>
                </c:pt>
                <c:pt idx="129">
                  <c:v>-5</c:v>
                </c:pt>
                <c:pt idx="130">
                  <c:v>-11</c:v>
                </c:pt>
                <c:pt idx="131">
                  <c:v>-10</c:v>
                </c:pt>
                <c:pt idx="132">
                  <c:v>-6</c:v>
                </c:pt>
                <c:pt idx="133">
                  <c:v>-7</c:v>
                </c:pt>
                <c:pt idx="134">
                  <c:v>-4</c:v>
                </c:pt>
                <c:pt idx="135">
                  <c:v>-4</c:v>
                </c:pt>
                <c:pt idx="136">
                  <c:v>-7</c:v>
                </c:pt>
                <c:pt idx="137">
                  <c:v>-2</c:v>
                </c:pt>
                <c:pt idx="138">
                  <c:v>-6</c:v>
                </c:pt>
                <c:pt idx="139">
                  <c:v>-6</c:v>
                </c:pt>
                <c:pt idx="140">
                  <c:v>-6</c:v>
                </c:pt>
                <c:pt idx="141">
                  <c:v>-9</c:v>
                </c:pt>
                <c:pt idx="142">
                  <c:v>-11</c:v>
                </c:pt>
                <c:pt idx="143">
                  <c:v>-4</c:v>
                </c:pt>
                <c:pt idx="144">
                  <c:v>-3</c:v>
                </c:pt>
                <c:pt idx="145">
                  <c:v>-1</c:v>
                </c:pt>
                <c:pt idx="146">
                  <c:v>0</c:v>
                </c:pt>
                <c:pt idx="147">
                  <c:v>3</c:v>
                </c:pt>
                <c:pt idx="148">
                  <c:v>-5</c:v>
                </c:pt>
                <c:pt idx="149">
                  <c:v>2</c:v>
                </c:pt>
                <c:pt idx="150">
                  <c:v>6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-1</c:v>
                </c:pt>
                <c:pt idx="155">
                  <c:v>2</c:v>
                </c:pt>
                <c:pt idx="156">
                  <c:v>-2</c:v>
                </c:pt>
                <c:pt idx="157">
                  <c:v>1</c:v>
                </c:pt>
                <c:pt idx="158">
                  <c:v>-2</c:v>
                </c:pt>
                <c:pt idx="159">
                  <c:v>3</c:v>
                </c:pt>
                <c:pt idx="160">
                  <c:v>6</c:v>
                </c:pt>
                <c:pt idx="161">
                  <c:v>1</c:v>
                </c:pt>
                <c:pt idx="162">
                  <c:v>2</c:v>
                </c:pt>
                <c:pt idx="163">
                  <c:v>5</c:v>
                </c:pt>
                <c:pt idx="164">
                  <c:v>-1</c:v>
                </c:pt>
                <c:pt idx="165">
                  <c:v>-3</c:v>
                </c:pt>
                <c:pt idx="166">
                  <c:v>-4</c:v>
                </c:pt>
                <c:pt idx="167">
                  <c:v>-7</c:v>
                </c:pt>
                <c:pt idx="168">
                  <c:v>-4</c:v>
                </c:pt>
                <c:pt idx="169">
                  <c:v>-5</c:v>
                </c:pt>
                <c:pt idx="170">
                  <c:v>-4</c:v>
                </c:pt>
                <c:pt idx="171">
                  <c:v>-1</c:v>
                </c:pt>
                <c:pt idx="172">
                  <c:v>-1</c:v>
                </c:pt>
                <c:pt idx="173">
                  <c:v>-6</c:v>
                </c:pt>
                <c:pt idx="174">
                  <c:v>-8</c:v>
                </c:pt>
                <c:pt idx="175">
                  <c:v>-5</c:v>
                </c:pt>
                <c:pt idx="176">
                  <c:v>-8</c:v>
                </c:pt>
                <c:pt idx="177">
                  <c:v>-13</c:v>
                </c:pt>
                <c:pt idx="178">
                  <c:v>-9</c:v>
                </c:pt>
                <c:pt idx="179">
                  <c:v>-8</c:v>
                </c:pt>
                <c:pt idx="180">
                  <c:v>-9</c:v>
                </c:pt>
                <c:pt idx="181">
                  <c:v>-2</c:v>
                </c:pt>
                <c:pt idx="182">
                  <c:v>-7</c:v>
                </c:pt>
                <c:pt idx="183">
                  <c:v>-20</c:v>
                </c:pt>
                <c:pt idx="184">
                  <c:v>-25</c:v>
                </c:pt>
                <c:pt idx="185">
                  <c:v>-17</c:v>
                </c:pt>
                <c:pt idx="186">
                  <c:v>-7</c:v>
                </c:pt>
                <c:pt idx="187">
                  <c:v>-11</c:v>
                </c:pt>
                <c:pt idx="188">
                  <c:v>-12</c:v>
                </c:pt>
                <c:pt idx="189">
                  <c:v>-8</c:v>
                </c:pt>
                <c:pt idx="190">
                  <c:v>-12</c:v>
                </c:pt>
                <c:pt idx="191">
                  <c:v>-2</c:v>
                </c:pt>
                <c:pt idx="192">
                  <c:v>-2</c:v>
                </c:pt>
                <c:pt idx="193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6-4EBD-A98C-E5C26BE6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412472"/>
        <c:axId val="1288413128"/>
      </c:lineChart>
      <c:catAx>
        <c:axId val="128841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8413128"/>
        <c:crosses val="autoZero"/>
        <c:auto val="1"/>
        <c:lblAlgn val="ctr"/>
        <c:lblOffset val="100"/>
        <c:noMultiLvlLbl val="0"/>
      </c:catAx>
      <c:valAx>
        <c:axId val="128841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84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Data!$A$39</c:f>
              <c:strCache>
                <c:ptCount val="1"/>
                <c:pt idx="0">
                  <c:v>Bygninger i øvrigt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Data!$B$38:$AN$38</c:f>
              <c:str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strCache>
            </c:strRef>
          </c:cat>
          <c:val>
            <c:numRef>
              <c:f>Data!$B$39:$AN$39</c:f>
              <c:numCache>
                <c:formatCode>0</c:formatCode>
                <c:ptCount val="39"/>
                <c:pt idx="0">
                  <c:v>689.43799999999999</c:v>
                </c:pt>
                <c:pt idx="1">
                  <c:v>690.07899999999995</c:v>
                </c:pt>
                <c:pt idx="2">
                  <c:v>768.98400000000004</c:v>
                </c:pt>
                <c:pt idx="3">
                  <c:v>881.29399999999998</c:v>
                </c:pt>
                <c:pt idx="4">
                  <c:v>891.34299999999996</c:v>
                </c:pt>
                <c:pt idx="5">
                  <c:v>751.98699999999997</c:v>
                </c:pt>
                <c:pt idx="6">
                  <c:v>770.06700000000001</c:v>
                </c:pt>
                <c:pt idx="7">
                  <c:v>661.10400000000004</c:v>
                </c:pt>
                <c:pt idx="8">
                  <c:v>603.76400000000001</c:v>
                </c:pt>
                <c:pt idx="9">
                  <c:v>504.70100000000002</c:v>
                </c:pt>
                <c:pt idx="10">
                  <c:v>505.57299999999998</c:v>
                </c:pt>
                <c:pt idx="11">
                  <c:v>354.26499999999999</c:v>
                </c:pt>
                <c:pt idx="12">
                  <c:v>469.464</c:v>
                </c:pt>
                <c:pt idx="13">
                  <c:v>517.91600000000005</c:v>
                </c:pt>
                <c:pt idx="14">
                  <c:v>652.89099999999996</c:v>
                </c:pt>
                <c:pt idx="15">
                  <c:v>815.36599999999999</c:v>
                </c:pt>
                <c:pt idx="16">
                  <c:v>817.86699999999996</c:v>
                </c:pt>
                <c:pt idx="17">
                  <c:v>862.01199999999994</c:v>
                </c:pt>
                <c:pt idx="18">
                  <c:v>788.83399999999995</c:v>
                </c:pt>
                <c:pt idx="19">
                  <c:v>830.28499999999997</c:v>
                </c:pt>
                <c:pt idx="20">
                  <c:v>719.68899999999996</c:v>
                </c:pt>
                <c:pt idx="21">
                  <c:v>798.83</c:v>
                </c:pt>
                <c:pt idx="22">
                  <c:v>991.62</c:v>
                </c:pt>
                <c:pt idx="23">
                  <c:v>943.61900000000003</c:v>
                </c:pt>
                <c:pt idx="24">
                  <c:v>992.53300000000002</c:v>
                </c:pt>
                <c:pt idx="25">
                  <c:v>983.17899999999997</c:v>
                </c:pt>
                <c:pt idx="26">
                  <c:v>970.87699999999995</c:v>
                </c:pt>
                <c:pt idx="27">
                  <c:v>879.56500000000005</c:v>
                </c:pt>
                <c:pt idx="28">
                  <c:v>806.20799999999997</c:v>
                </c:pt>
                <c:pt idx="29">
                  <c:v>780.50900000000001</c:v>
                </c:pt>
                <c:pt idx="30">
                  <c:v>689.10299999999995</c:v>
                </c:pt>
                <c:pt idx="31">
                  <c:v>680.79899999999998</c:v>
                </c:pt>
                <c:pt idx="32">
                  <c:v>651.76</c:v>
                </c:pt>
                <c:pt idx="33">
                  <c:v>671.56200000000001</c:v>
                </c:pt>
                <c:pt idx="34">
                  <c:v>618.42499999999995</c:v>
                </c:pt>
                <c:pt idx="35">
                  <c:v>884.35699999999997</c:v>
                </c:pt>
                <c:pt idx="36">
                  <c:v>1133.296</c:v>
                </c:pt>
                <c:pt idx="37">
                  <c:v>1583.499</c:v>
                </c:pt>
                <c:pt idx="38">
                  <c:v>1007.539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7-4E8C-81B6-70F40BA3E868}"/>
            </c:ext>
          </c:extLst>
        </c:ser>
        <c:ser>
          <c:idx val="1"/>
          <c:order val="1"/>
          <c:tx>
            <c:strRef>
              <c:f>Data!$A$40</c:f>
              <c:strCache>
                <c:ptCount val="1"/>
                <c:pt idx="0">
                  <c:v>Sommerhuse mm.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Data!$B$38:$AN$38</c:f>
              <c:str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strCache>
            </c:strRef>
          </c:cat>
          <c:val>
            <c:numRef>
              <c:f>Data!$B$40:$AN$40</c:f>
              <c:numCache>
                <c:formatCode>0</c:formatCode>
                <c:ptCount val="39"/>
                <c:pt idx="0">
                  <c:v>156.49700000000001</c:v>
                </c:pt>
                <c:pt idx="1">
                  <c:v>168.26900000000001</c:v>
                </c:pt>
                <c:pt idx="2">
                  <c:v>247.71199999999999</c:v>
                </c:pt>
                <c:pt idx="3">
                  <c:v>240.256</c:v>
                </c:pt>
                <c:pt idx="4">
                  <c:v>250.77099999999999</c:v>
                </c:pt>
                <c:pt idx="5">
                  <c:v>199.505</c:v>
                </c:pt>
                <c:pt idx="6">
                  <c:v>206.25399999999999</c:v>
                </c:pt>
                <c:pt idx="7">
                  <c:v>160.62100000000001</c:v>
                </c:pt>
                <c:pt idx="8">
                  <c:v>160.30600000000001</c:v>
                </c:pt>
                <c:pt idx="9">
                  <c:v>154.91200000000001</c:v>
                </c:pt>
                <c:pt idx="10">
                  <c:v>207.339</c:v>
                </c:pt>
                <c:pt idx="11">
                  <c:v>170.785</c:v>
                </c:pt>
                <c:pt idx="12">
                  <c:v>171.50800000000001</c:v>
                </c:pt>
                <c:pt idx="13">
                  <c:v>191.62</c:v>
                </c:pt>
                <c:pt idx="14">
                  <c:v>194.465</c:v>
                </c:pt>
                <c:pt idx="15">
                  <c:v>215.49799999999999</c:v>
                </c:pt>
                <c:pt idx="16">
                  <c:v>218.72800000000001</c:v>
                </c:pt>
                <c:pt idx="17">
                  <c:v>244.053</c:v>
                </c:pt>
                <c:pt idx="18">
                  <c:v>229.935</c:v>
                </c:pt>
                <c:pt idx="19">
                  <c:v>224.274</c:v>
                </c:pt>
                <c:pt idx="20">
                  <c:v>221.13800000000001</c:v>
                </c:pt>
                <c:pt idx="21">
                  <c:v>283.07100000000003</c:v>
                </c:pt>
                <c:pt idx="22">
                  <c:v>361.76499999999999</c:v>
                </c:pt>
                <c:pt idx="23">
                  <c:v>451.13799999999998</c:v>
                </c:pt>
                <c:pt idx="24">
                  <c:v>448.18</c:v>
                </c:pt>
                <c:pt idx="25">
                  <c:v>410.072</c:v>
                </c:pt>
                <c:pt idx="26">
                  <c:v>384.82499999999999</c:v>
                </c:pt>
                <c:pt idx="27">
                  <c:v>353.47899999999998</c:v>
                </c:pt>
                <c:pt idx="28">
                  <c:v>252.285</c:v>
                </c:pt>
                <c:pt idx="29">
                  <c:v>228.67099999999999</c:v>
                </c:pt>
                <c:pt idx="30">
                  <c:v>194.19399999999999</c:v>
                </c:pt>
                <c:pt idx="31">
                  <c:v>193.45599999999999</c:v>
                </c:pt>
                <c:pt idx="32">
                  <c:v>183.96299999999999</c:v>
                </c:pt>
                <c:pt idx="33">
                  <c:v>194.208</c:v>
                </c:pt>
                <c:pt idx="34">
                  <c:v>171.48500000000001</c:v>
                </c:pt>
                <c:pt idx="35">
                  <c:v>191.541</c:v>
                </c:pt>
                <c:pt idx="36">
                  <c:v>180.73500000000001</c:v>
                </c:pt>
                <c:pt idx="37">
                  <c:v>214.69900000000001</c:v>
                </c:pt>
                <c:pt idx="38">
                  <c:v>201.53399999999999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7-4E8C-81B6-70F40BA3E868}"/>
            </c:ext>
          </c:extLst>
        </c:ser>
        <c:ser>
          <c:idx val="2"/>
          <c:order val="2"/>
          <c:tx>
            <c:strRef>
              <c:f>Data!$A$41</c:f>
              <c:strCache>
                <c:ptCount val="1"/>
                <c:pt idx="0">
                  <c:v>Produktion, administration mm.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Data!$B$38:$AN$38</c:f>
              <c:str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strCache>
            </c:strRef>
          </c:cat>
          <c:val>
            <c:numRef>
              <c:f>Data!$B$41:$AN$41</c:f>
              <c:numCache>
                <c:formatCode>0</c:formatCode>
                <c:ptCount val="39"/>
                <c:pt idx="0">
                  <c:v>3254.6170000000002</c:v>
                </c:pt>
                <c:pt idx="1">
                  <c:v>2964.6750000000002</c:v>
                </c:pt>
                <c:pt idx="2">
                  <c:v>3073.7179999999998</c:v>
                </c:pt>
                <c:pt idx="3">
                  <c:v>3811.7890000000002</c:v>
                </c:pt>
                <c:pt idx="4">
                  <c:v>4605.7879999999996</c:v>
                </c:pt>
                <c:pt idx="5">
                  <c:v>5189.4780000000001</c:v>
                </c:pt>
                <c:pt idx="6">
                  <c:v>5852.8760000000002</c:v>
                </c:pt>
                <c:pt idx="7">
                  <c:v>5010.1109999999999</c:v>
                </c:pt>
                <c:pt idx="8">
                  <c:v>4591.9949999999999</c:v>
                </c:pt>
                <c:pt idx="9">
                  <c:v>3999.038</c:v>
                </c:pt>
                <c:pt idx="10">
                  <c:v>3655.22</c:v>
                </c:pt>
                <c:pt idx="11">
                  <c:v>2848.0219999999999</c:v>
                </c:pt>
                <c:pt idx="12">
                  <c:v>2556.0949999999998</c:v>
                </c:pt>
                <c:pt idx="13">
                  <c:v>3363.9870000000001</c:v>
                </c:pt>
                <c:pt idx="14">
                  <c:v>3685.7919999999999</c:v>
                </c:pt>
                <c:pt idx="15">
                  <c:v>4324.652</c:v>
                </c:pt>
                <c:pt idx="16">
                  <c:v>4758.5429999999997</c:v>
                </c:pt>
                <c:pt idx="17">
                  <c:v>5172.0739999999996</c:v>
                </c:pt>
                <c:pt idx="18">
                  <c:v>5176.8490000000002</c:v>
                </c:pt>
                <c:pt idx="19">
                  <c:v>5847.4440000000004</c:v>
                </c:pt>
                <c:pt idx="20">
                  <c:v>4888.2110000000002</c:v>
                </c:pt>
                <c:pt idx="21">
                  <c:v>4587.634</c:v>
                </c:pt>
                <c:pt idx="22">
                  <c:v>5603.5020000000004</c:v>
                </c:pt>
                <c:pt idx="23">
                  <c:v>4358.0540000000001</c:v>
                </c:pt>
                <c:pt idx="24">
                  <c:v>5153.6390000000001</c:v>
                </c:pt>
                <c:pt idx="25">
                  <c:v>4711.8339999999998</c:v>
                </c:pt>
                <c:pt idx="26">
                  <c:v>5980.5749999999998</c:v>
                </c:pt>
                <c:pt idx="27">
                  <c:v>5612.9859999999999</c:v>
                </c:pt>
                <c:pt idx="28">
                  <c:v>3746.8989999999999</c:v>
                </c:pt>
                <c:pt idx="29">
                  <c:v>2916.5210000000002</c:v>
                </c:pt>
                <c:pt idx="30">
                  <c:v>3257.3870000000002</c:v>
                </c:pt>
                <c:pt idx="31">
                  <c:v>3057.2550000000001</c:v>
                </c:pt>
                <c:pt idx="32">
                  <c:v>3532.9769999999999</c:v>
                </c:pt>
                <c:pt idx="33">
                  <c:v>3179.5859999999998</c:v>
                </c:pt>
                <c:pt idx="34">
                  <c:v>2849.5970000000002</c:v>
                </c:pt>
                <c:pt idx="35">
                  <c:v>3041.8910000000001</c:v>
                </c:pt>
                <c:pt idx="36">
                  <c:v>2766.67</c:v>
                </c:pt>
                <c:pt idx="37">
                  <c:v>2578.7579999999998</c:v>
                </c:pt>
                <c:pt idx="38">
                  <c:v>1956.828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7-4E8C-81B6-70F40BA3E868}"/>
            </c:ext>
          </c:extLst>
        </c:ser>
        <c:ser>
          <c:idx val="3"/>
          <c:order val="3"/>
          <c:tx>
            <c:strRef>
              <c:f>Data!$A$42</c:f>
              <c:strCache>
                <c:ptCount val="1"/>
                <c:pt idx="0">
                  <c:v>Beboelsesbygninger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Data!$B$38:$AN$38</c:f>
              <c:str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strCache>
            </c:strRef>
          </c:cat>
          <c:val>
            <c:numRef>
              <c:f>Data!$B$42:$AN$42</c:f>
              <c:numCache>
                <c:formatCode>0</c:formatCode>
                <c:ptCount val="39"/>
                <c:pt idx="0">
                  <c:v>2129.288</c:v>
                </c:pt>
                <c:pt idx="1">
                  <c:v>2286.8939999999998</c:v>
                </c:pt>
                <c:pt idx="2">
                  <c:v>2922.97</c:v>
                </c:pt>
                <c:pt idx="3">
                  <c:v>2483.3910000000001</c:v>
                </c:pt>
                <c:pt idx="4">
                  <c:v>3218.41</c:v>
                </c:pt>
                <c:pt idx="5">
                  <c:v>3031.8409999999999</c:v>
                </c:pt>
                <c:pt idx="6">
                  <c:v>2693.13</c:v>
                </c:pt>
                <c:pt idx="7">
                  <c:v>2545.884</c:v>
                </c:pt>
                <c:pt idx="8">
                  <c:v>2393.0590000000002</c:v>
                </c:pt>
                <c:pt idx="9">
                  <c:v>1772.942</c:v>
                </c:pt>
                <c:pt idx="10">
                  <c:v>1499.7180000000001</c:v>
                </c:pt>
                <c:pt idx="11">
                  <c:v>1262.6969999999999</c:v>
                </c:pt>
                <c:pt idx="12">
                  <c:v>1346.93</c:v>
                </c:pt>
                <c:pt idx="13">
                  <c:v>1451.569</c:v>
                </c:pt>
                <c:pt idx="14">
                  <c:v>1779.1590000000001</c:v>
                </c:pt>
                <c:pt idx="15">
                  <c:v>2340.4879999999998</c:v>
                </c:pt>
                <c:pt idx="16">
                  <c:v>2501.1579999999999</c:v>
                </c:pt>
                <c:pt idx="17">
                  <c:v>2488.7849999999999</c:v>
                </c:pt>
                <c:pt idx="18">
                  <c:v>2231.8969999999999</c:v>
                </c:pt>
                <c:pt idx="19">
                  <c:v>2211.3029999999999</c:v>
                </c:pt>
                <c:pt idx="20">
                  <c:v>2205.7939999999999</c:v>
                </c:pt>
                <c:pt idx="21">
                  <c:v>2778.357</c:v>
                </c:pt>
                <c:pt idx="22">
                  <c:v>3125.5210000000002</c:v>
                </c:pt>
                <c:pt idx="23">
                  <c:v>3354.8609999999999</c:v>
                </c:pt>
                <c:pt idx="24">
                  <c:v>3839.444</c:v>
                </c:pt>
                <c:pt idx="25">
                  <c:v>4265.3829999999998</c:v>
                </c:pt>
                <c:pt idx="26">
                  <c:v>3874.7910000000002</c:v>
                </c:pt>
                <c:pt idx="27">
                  <c:v>2902.5569999999998</c:v>
                </c:pt>
                <c:pt idx="28">
                  <c:v>1974.08</c:v>
                </c:pt>
                <c:pt idx="29">
                  <c:v>2027.1969999999999</c:v>
                </c:pt>
                <c:pt idx="30">
                  <c:v>2248.6410000000001</c:v>
                </c:pt>
                <c:pt idx="31">
                  <c:v>2167.9180000000001</c:v>
                </c:pt>
                <c:pt idx="32">
                  <c:v>2065.0720000000001</c:v>
                </c:pt>
                <c:pt idx="33">
                  <c:v>2042.713</c:v>
                </c:pt>
                <c:pt idx="34">
                  <c:v>2513.0369999999998</c:v>
                </c:pt>
                <c:pt idx="35">
                  <c:v>2933.7559999999999</c:v>
                </c:pt>
                <c:pt idx="36">
                  <c:v>3193.8240000000001</c:v>
                </c:pt>
                <c:pt idx="37">
                  <c:v>3679.1</c:v>
                </c:pt>
                <c:pt idx="38">
                  <c:v>3619.422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7-4E8C-81B6-70F40BA3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9642072"/>
        <c:axId val="1289644696"/>
      </c:barChart>
      <c:catAx>
        <c:axId val="128964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9644696"/>
        <c:crosses val="autoZero"/>
        <c:auto val="1"/>
        <c:lblAlgn val="ctr"/>
        <c:lblOffset val="100"/>
        <c:noMultiLvlLbl val="0"/>
      </c:catAx>
      <c:valAx>
        <c:axId val="128964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Figurer!$A$90</c:f>
              <c:strCache>
                <c:ptCount val="1"/>
                <c:pt idx="0">
                  <c:v>1000 m2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964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Data!$A$51</c:f>
              <c:strCache>
                <c:ptCount val="1"/>
                <c:pt idx="0">
                  <c:v>Aktier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Data!$B$50:$IU$50</c:f>
              <c:strCache>
                <c:ptCount val="254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  <c:pt idx="231">
                  <c:v>2019M03</c:v>
                </c:pt>
                <c:pt idx="232">
                  <c:v>2019M04</c:v>
                </c:pt>
                <c:pt idx="233">
                  <c:v>2019M05</c:v>
                </c:pt>
                <c:pt idx="234">
                  <c:v>2019M06</c:v>
                </c:pt>
                <c:pt idx="235">
                  <c:v>2019M07</c:v>
                </c:pt>
                <c:pt idx="236">
                  <c:v>2019M08</c:v>
                </c:pt>
                <c:pt idx="237">
                  <c:v>2019M09</c:v>
                </c:pt>
                <c:pt idx="238">
                  <c:v>2019M10</c:v>
                </c:pt>
                <c:pt idx="239">
                  <c:v>2019M11</c:v>
                </c:pt>
                <c:pt idx="240">
                  <c:v>2019M12</c:v>
                </c:pt>
                <c:pt idx="241">
                  <c:v>2020M01</c:v>
                </c:pt>
                <c:pt idx="242">
                  <c:v>2020M02</c:v>
                </c:pt>
                <c:pt idx="243">
                  <c:v>2020M03</c:v>
                </c:pt>
                <c:pt idx="244">
                  <c:v>2020M04</c:v>
                </c:pt>
                <c:pt idx="245">
                  <c:v>2020M05</c:v>
                </c:pt>
                <c:pt idx="246">
                  <c:v>2020M06</c:v>
                </c:pt>
                <c:pt idx="247">
                  <c:v>2020M07</c:v>
                </c:pt>
                <c:pt idx="248">
                  <c:v>2020M08</c:v>
                </c:pt>
                <c:pt idx="249">
                  <c:v>2020M09</c:v>
                </c:pt>
                <c:pt idx="250">
                  <c:v>2020M10</c:v>
                </c:pt>
                <c:pt idx="251">
                  <c:v>2020M11</c:v>
                </c:pt>
                <c:pt idx="252">
                  <c:v>2020M12</c:v>
                </c:pt>
                <c:pt idx="253">
                  <c:v>2021M01</c:v>
                </c:pt>
              </c:strCache>
            </c:strRef>
          </c:cat>
          <c:val>
            <c:numRef>
              <c:f>Data!$B$51:$IU$51</c:f>
              <c:numCache>
                <c:formatCode>General</c:formatCode>
                <c:ptCount val="254"/>
                <c:pt idx="0">
                  <c:v>575174</c:v>
                </c:pt>
                <c:pt idx="1">
                  <c:v>575647</c:v>
                </c:pt>
                <c:pt idx="2">
                  <c:v>590162</c:v>
                </c:pt>
                <c:pt idx="3">
                  <c:v>627205</c:v>
                </c:pt>
                <c:pt idx="4">
                  <c:v>627098</c:v>
                </c:pt>
                <c:pt idx="5">
                  <c:v>645738</c:v>
                </c:pt>
                <c:pt idx="6">
                  <c:v>627336</c:v>
                </c:pt>
                <c:pt idx="7">
                  <c:v>641242</c:v>
                </c:pt>
                <c:pt idx="8">
                  <c:v>702030</c:v>
                </c:pt>
                <c:pt idx="9">
                  <c:v>698497</c:v>
                </c:pt>
                <c:pt idx="10">
                  <c:v>709608</c:v>
                </c:pt>
                <c:pt idx="11">
                  <c:v>693340</c:v>
                </c:pt>
                <c:pt idx="12">
                  <c:v>679721</c:v>
                </c:pt>
                <c:pt idx="13">
                  <c:v>725587</c:v>
                </c:pt>
                <c:pt idx="14">
                  <c:v>694857</c:v>
                </c:pt>
                <c:pt idx="15">
                  <c:v>609401</c:v>
                </c:pt>
                <c:pt idx="16">
                  <c:v>603191</c:v>
                </c:pt>
                <c:pt idx="17">
                  <c:v>630929</c:v>
                </c:pt>
                <c:pt idx="18">
                  <c:v>617507</c:v>
                </c:pt>
                <c:pt idx="19">
                  <c:v>609553</c:v>
                </c:pt>
                <c:pt idx="20">
                  <c:v>553257</c:v>
                </c:pt>
                <c:pt idx="21">
                  <c:v>481246</c:v>
                </c:pt>
                <c:pt idx="22">
                  <c:v>501680</c:v>
                </c:pt>
                <c:pt idx="23">
                  <c:v>513948</c:v>
                </c:pt>
                <c:pt idx="24">
                  <c:v>516411</c:v>
                </c:pt>
                <c:pt idx="25">
                  <c:v>519822</c:v>
                </c:pt>
                <c:pt idx="26">
                  <c:v>539138</c:v>
                </c:pt>
                <c:pt idx="27">
                  <c:v>541132</c:v>
                </c:pt>
                <c:pt idx="28">
                  <c:v>514315</c:v>
                </c:pt>
                <c:pt idx="29">
                  <c:v>513817</c:v>
                </c:pt>
                <c:pt idx="30">
                  <c:v>513817</c:v>
                </c:pt>
                <c:pt idx="31">
                  <c:v>447539</c:v>
                </c:pt>
                <c:pt idx="32">
                  <c:v>456303</c:v>
                </c:pt>
                <c:pt idx="33">
                  <c:v>394395</c:v>
                </c:pt>
                <c:pt idx="34">
                  <c:v>406663</c:v>
                </c:pt>
                <c:pt idx="35">
                  <c:v>407258</c:v>
                </c:pt>
                <c:pt idx="36">
                  <c:v>410511</c:v>
                </c:pt>
                <c:pt idx="37">
                  <c:v>391549</c:v>
                </c:pt>
                <c:pt idx="38">
                  <c:v>376802</c:v>
                </c:pt>
                <c:pt idx="39">
                  <c:v>395690</c:v>
                </c:pt>
                <c:pt idx="40">
                  <c:v>437489</c:v>
                </c:pt>
                <c:pt idx="41">
                  <c:v>448094</c:v>
                </c:pt>
                <c:pt idx="42">
                  <c:v>472372</c:v>
                </c:pt>
                <c:pt idx="43">
                  <c:v>464487</c:v>
                </c:pt>
                <c:pt idx="44">
                  <c:v>518497</c:v>
                </c:pt>
                <c:pt idx="45">
                  <c:v>514394</c:v>
                </c:pt>
                <c:pt idx="46">
                  <c:v>549719</c:v>
                </c:pt>
                <c:pt idx="47">
                  <c:v>518793</c:v>
                </c:pt>
                <c:pt idx="48">
                  <c:v>524264</c:v>
                </c:pt>
                <c:pt idx="49">
                  <c:v>569517</c:v>
                </c:pt>
                <c:pt idx="50">
                  <c:v>590348</c:v>
                </c:pt>
                <c:pt idx="51">
                  <c:v>563873</c:v>
                </c:pt>
                <c:pt idx="52">
                  <c:v>557087</c:v>
                </c:pt>
                <c:pt idx="53">
                  <c:v>553644</c:v>
                </c:pt>
                <c:pt idx="54">
                  <c:v>579982</c:v>
                </c:pt>
                <c:pt idx="55">
                  <c:v>577582</c:v>
                </c:pt>
                <c:pt idx="56">
                  <c:v>570687</c:v>
                </c:pt>
                <c:pt idx="57">
                  <c:v>601262</c:v>
                </c:pt>
                <c:pt idx="58">
                  <c:v>584594</c:v>
                </c:pt>
                <c:pt idx="59">
                  <c:v>612471</c:v>
                </c:pt>
                <c:pt idx="60">
                  <c:v>626287</c:v>
                </c:pt>
                <c:pt idx="61">
                  <c:v>647568</c:v>
                </c:pt>
                <c:pt idx="62">
                  <c:v>686066</c:v>
                </c:pt>
                <c:pt idx="63">
                  <c:v>688607</c:v>
                </c:pt>
                <c:pt idx="64">
                  <c:v>670048</c:v>
                </c:pt>
                <c:pt idx="65">
                  <c:v>725046</c:v>
                </c:pt>
                <c:pt idx="66">
                  <c:v>767618</c:v>
                </c:pt>
                <c:pt idx="67">
                  <c:v>764645</c:v>
                </c:pt>
                <c:pt idx="68">
                  <c:v>777319</c:v>
                </c:pt>
                <c:pt idx="69">
                  <c:v>786332</c:v>
                </c:pt>
                <c:pt idx="70">
                  <c:v>761261</c:v>
                </c:pt>
                <c:pt idx="71">
                  <c:v>777998</c:v>
                </c:pt>
                <c:pt idx="72">
                  <c:v>876163</c:v>
                </c:pt>
                <c:pt idx="73">
                  <c:v>886363</c:v>
                </c:pt>
                <c:pt idx="74">
                  <c:v>943407</c:v>
                </c:pt>
                <c:pt idx="75">
                  <c:v>953835</c:v>
                </c:pt>
                <c:pt idx="76">
                  <c:v>932787</c:v>
                </c:pt>
                <c:pt idx="77">
                  <c:v>885160</c:v>
                </c:pt>
                <c:pt idx="78">
                  <c:v>868076</c:v>
                </c:pt>
                <c:pt idx="79">
                  <c:v>878239</c:v>
                </c:pt>
                <c:pt idx="80">
                  <c:v>904551</c:v>
                </c:pt>
                <c:pt idx="81">
                  <c:v>936797</c:v>
                </c:pt>
                <c:pt idx="82">
                  <c:v>984872</c:v>
                </c:pt>
                <c:pt idx="83">
                  <c:v>997962</c:v>
                </c:pt>
                <c:pt idx="84">
                  <c:v>1027930</c:v>
                </c:pt>
                <c:pt idx="85">
                  <c:v>1072939</c:v>
                </c:pt>
                <c:pt idx="86">
                  <c:v>1047612</c:v>
                </c:pt>
                <c:pt idx="87">
                  <c:v>1070763</c:v>
                </c:pt>
                <c:pt idx="88">
                  <c:v>1116896</c:v>
                </c:pt>
                <c:pt idx="89">
                  <c:v>1155385</c:v>
                </c:pt>
                <c:pt idx="90">
                  <c:v>1123217</c:v>
                </c:pt>
                <c:pt idx="91">
                  <c:v>1160422</c:v>
                </c:pt>
                <c:pt idx="92">
                  <c:v>1142552</c:v>
                </c:pt>
                <c:pt idx="93">
                  <c:v>1140519</c:v>
                </c:pt>
                <c:pt idx="94">
                  <c:v>1151802</c:v>
                </c:pt>
                <c:pt idx="95">
                  <c:v>1063171</c:v>
                </c:pt>
                <c:pt idx="96">
                  <c:v>1033177</c:v>
                </c:pt>
                <c:pt idx="97">
                  <c:v>918225</c:v>
                </c:pt>
                <c:pt idx="98">
                  <c:v>952377</c:v>
                </c:pt>
                <c:pt idx="99">
                  <c:v>940197</c:v>
                </c:pt>
                <c:pt idx="100">
                  <c:v>941535</c:v>
                </c:pt>
                <c:pt idx="101">
                  <c:v>982089</c:v>
                </c:pt>
                <c:pt idx="102">
                  <c:v>908343</c:v>
                </c:pt>
                <c:pt idx="103">
                  <c:v>883307</c:v>
                </c:pt>
                <c:pt idx="104">
                  <c:v>886096</c:v>
                </c:pt>
                <c:pt idx="105">
                  <c:v>759950</c:v>
                </c:pt>
                <c:pt idx="106">
                  <c:v>620008</c:v>
                </c:pt>
                <c:pt idx="107">
                  <c:v>570116</c:v>
                </c:pt>
                <c:pt idx="108">
                  <c:v>545871</c:v>
                </c:pt>
                <c:pt idx="109">
                  <c:v>549715</c:v>
                </c:pt>
                <c:pt idx="110">
                  <c:v>509245</c:v>
                </c:pt>
                <c:pt idx="111">
                  <c:v>488425</c:v>
                </c:pt>
                <c:pt idx="112">
                  <c:v>571307</c:v>
                </c:pt>
                <c:pt idx="113">
                  <c:v>608507</c:v>
                </c:pt>
                <c:pt idx="114">
                  <c:v>587808</c:v>
                </c:pt>
                <c:pt idx="115">
                  <c:v>620395</c:v>
                </c:pt>
                <c:pt idx="116">
                  <c:v>666249</c:v>
                </c:pt>
                <c:pt idx="117">
                  <c:v>662900</c:v>
                </c:pt>
                <c:pt idx="118">
                  <c:v>649205</c:v>
                </c:pt>
                <c:pt idx="119">
                  <c:v>650795</c:v>
                </c:pt>
                <c:pt idx="120">
                  <c:v>668987</c:v>
                </c:pt>
                <c:pt idx="121">
                  <c:v>704145</c:v>
                </c:pt>
                <c:pt idx="122">
                  <c:v>700775</c:v>
                </c:pt>
                <c:pt idx="123">
                  <c:v>734573</c:v>
                </c:pt>
                <c:pt idx="124">
                  <c:v>768999</c:v>
                </c:pt>
                <c:pt idx="125">
                  <c:v>693852</c:v>
                </c:pt>
                <c:pt idx="126">
                  <c:v>697532</c:v>
                </c:pt>
                <c:pt idx="127">
                  <c:v>717785</c:v>
                </c:pt>
                <c:pt idx="128">
                  <c:v>679719</c:v>
                </c:pt>
                <c:pt idx="129">
                  <c:v>711815</c:v>
                </c:pt>
                <c:pt idx="130">
                  <c:v>748166</c:v>
                </c:pt>
                <c:pt idx="131">
                  <c:v>755357</c:v>
                </c:pt>
                <c:pt idx="132">
                  <c:v>860927</c:v>
                </c:pt>
                <c:pt idx="133">
                  <c:v>865634</c:v>
                </c:pt>
                <c:pt idx="134">
                  <c:v>868103</c:v>
                </c:pt>
                <c:pt idx="135">
                  <c:v>846852</c:v>
                </c:pt>
                <c:pt idx="136">
                  <c:v>855641</c:v>
                </c:pt>
                <c:pt idx="137">
                  <c:v>846467</c:v>
                </c:pt>
                <c:pt idx="138">
                  <c:v>793880</c:v>
                </c:pt>
                <c:pt idx="139">
                  <c:v>776121</c:v>
                </c:pt>
                <c:pt idx="140">
                  <c:v>685664</c:v>
                </c:pt>
                <c:pt idx="141">
                  <c:v>666474</c:v>
                </c:pt>
                <c:pt idx="142">
                  <c:v>662567</c:v>
                </c:pt>
                <c:pt idx="143">
                  <c:v>663050</c:v>
                </c:pt>
                <c:pt idx="144">
                  <c:v>669523</c:v>
                </c:pt>
                <c:pt idx="145">
                  <c:v>718139</c:v>
                </c:pt>
                <c:pt idx="146">
                  <c:v>771891</c:v>
                </c:pt>
                <c:pt idx="147">
                  <c:v>756309</c:v>
                </c:pt>
                <c:pt idx="148">
                  <c:v>758267</c:v>
                </c:pt>
                <c:pt idx="149">
                  <c:v>709421</c:v>
                </c:pt>
                <c:pt idx="150">
                  <c:v>715047</c:v>
                </c:pt>
                <c:pt idx="151">
                  <c:v>759130</c:v>
                </c:pt>
                <c:pt idx="152">
                  <c:v>761567</c:v>
                </c:pt>
                <c:pt idx="153">
                  <c:v>776340</c:v>
                </c:pt>
                <c:pt idx="154">
                  <c:v>769931</c:v>
                </c:pt>
                <c:pt idx="155">
                  <c:v>776180</c:v>
                </c:pt>
                <c:pt idx="156">
                  <c:v>783027</c:v>
                </c:pt>
                <c:pt idx="157">
                  <c:v>822643</c:v>
                </c:pt>
                <c:pt idx="158">
                  <c:v>840966</c:v>
                </c:pt>
                <c:pt idx="159">
                  <c:v>843061</c:v>
                </c:pt>
                <c:pt idx="160">
                  <c:v>823083</c:v>
                </c:pt>
                <c:pt idx="161">
                  <c:v>832404</c:v>
                </c:pt>
                <c:pt idx="162">
                  <c:v>801438</c:v>
                </c:pt>
                <c:pt idx="163">
                  <c:v>847509</c:v>
                </c:pt>
                <c:pt idx="164">
                  <c:v>864162</c:v>
                </c:pt>
                <c:pt idx="165">
                  <c:v>894095</c:v>
                </c:pt>
                <c:pt idx="166">
                  <c:v>919727</c:v>
                </c:pt>
                <c:pt idx="167">
                  <c:v>938002</c:v>
                </c:pt>
                <c:pt idx="168">
                  <c:v>960100</c:v>
                </c:pt>
                <c:pt idx="169">
                  <c:v>972051</c:v>
                </c:pt>
                <c:pt idx="170">
                  <c:v>1045250</c:v>
                </c:pt>
                <c:pt idx="171">
                  <c:v>1036700</c:v>
                </c:pt>
                <c:pt idx="172">
                  <c:v>1019324</c:v>
                </c:pt>
                <c:pt idx="173">
                  <c:v>1056345</c:v>
                </c:pt>
                <c:pt idx="174">
                  <c:v>1053268</c:v>
                </c:pt>
                <c:pt idx="175">
                  <c:v>1045577</c:v>
                </c:pt>
                <c:pt idx="176">
                  <c:v>1055727</c:v>
                </c:pt>
                <c:pt idx="177">
                  <c:v>1064387</c:v>
                </c:pt>
                <c:pt idx="178">
                  <c:v>1065062</c:v>
                </c:pt>
                <c:pt idx="179">
                  <c:v>1047105</c:v>
                </c:pt>
                <c:pt idx="180">
                  <c:v>1042846</c:v>
                </c:pt>
                <c:pt idx="181">
                  <c:v>1127106</c:v>
                </c:pt>
                <c:pt idx="182">
                  <c:v>1204008</c:v>
                </c:pt>
                <c:pt idx="183">
                  <c:v>1250650</c:v>
                </c:pt>
                <c:pt idx="184">
                  <c:v>1203383</c:v>
                </c:pt>
                <c:pt idx="185">
                  <c:v>1222973</c:v>
                </c:pt>
                <c:pt idx="186">
                  <c:v>1167167</c:v>
                </c:pt>
                <c:pt idx="187">
                  <c:v>1217273</c:v>
                </c:pt>
                <c:pt idx="188">
                  <c:v>1180886</c:v>
                </c:pt>
                <c:pt idx="189">
                  <c:v>1150968</c:v>
                </c:pt>
                <c:pt idx="190">
                  <c:v>1164772</c:v>
                </c:pt>
                <c:pt idx="191">
                  <c:v>1246261</c:v>
                </c:pt>
                <c:pt idx="192">
                  <c:v>1231384</c:v>
                </c:pt>
                <c:pt idx="193">
                  <c:v>1189395</c:v>
                </c:pt>
                <c:pt idx="194">
                  <c:v>1188901</c:v>
                </c:pt>
                <c:pt idx="195">
                  <c:v>1194812</c:v>
                </c:pt>
                <c:pt idx="196">
                  <c:v>1167867</c:v>
                </c:pt>
                <c:pt idx="197">
                  <c:v>1195364</c:v>
                </c:pt>
                <c:pt idx="198">
                  <c:v>1169180</c:v>
                </c:pt>
                <c:pt idx="199">
                  <c:v>1226644</c:v>
                </c:pt>
                <c:pt idx="200">
                  <c:v>1232244</c:v>
                </c:pt>
                <c:pt idx="201">
                  <c:v>1196029</c:v>
                </c:pt>
                <c:pt idx="202">
                  <c:v>1194275</c:v>
                </c:pt>
                <c:pt idx="203">
                  <c:v>1155665</c:v>
                </c:pt>
                <c:pt idx="204">
                  <c:v>1238726</c:v>
                </c:pt>
                <c:pt idx="205">
                  <c:v>1278458</c:v>
                </c:pt>
                <c:pt idx="206">
                  <c:v>1276900</c:v>
                </c:pt>
                <c:pt idx="207">
                  <c:v>1312374</c:v>
                </c:pt>
                <c:pt idx="208">
                  <c:v>1329143</c:v>
                </c:pt>
                <c:pt idx="209">
                  <c:v>1351844</c:v>
                </c:pt>
                <c:pt idx="210">
                  <c:v>1349249</c:v>
                </c:pt>
                <c:pt idx="211">
                  <c:v>1375716</c:v>
                </c:pt>
                <c:pt idx="212">
                  <c:v>1392160</c:v>
                </c:pt>
                <c:pt idx="213">
                  <c:v>1400591</c:v>
                </c:pt>
                <c:pt idx="214">
                  <c:v>1431720</c:v>
                </c:pt>
                <c:pt idx="215">
                  <c:v>1369476</c:v>
                </c:pt>
                <c:pt idx="216">
                  <c:v>1376869</c:v>
                </c:pt>
                <c:pt idx="217">
                  <c:v>1407538</c:v>
                </c:pt>
                <c:pt idx="218">
                  <c:v>1399905</c:v>
                </c:pt>
                <c:pt idx="219">
                  <c:v>1367243</c:v>
                </c:pt>
                <c:pt idx="220">
                  <c:v>1365830</c:v>
                </c:pt>
                <c:pt idx="221">
                  <c:v>1425125</c:v>
                </c:pt>
                <c:pt idx="222">
                  <c:v>1420308</c:v>
                </c:pt>
                <c:pt idx="223">
                  <c:v>1454433</c:v>
                </c:pt>
                <c:pt idx="224">
                  <c:v>1449524</c:v>
                </c:pt>
                <c:pt idx="225">
                  <c:v>1404515</c:v>
                </c:pt>
                <c:pt idx="226">
                  <c:v>1297714</c:v>
                </c:pt>
                <c:pt idx="227">
                  <c:v>1311551</c:v>
                </c:pt>
                <c:pt idx="228">
                  <c:v>1271057</c:v>
                </c:pt>
                <c:pt idx="229">
                  <c:v>1340054</c:v>
                </c:pt>
                <c:pt idx="230">
                  <c:v>1381161</c:v>
                </c:pt>
                <c:pt idx="231">
                  <c:v>1396480</c:v>
                </c:pt>
                <c:pt idx="232">
                  <c:v>1404114</c:v>
                </c:pt>
                <c:pt idx="233">
                  <c:v>1357177</c:v>
                </c:pt>
                <c:pt idx="234">
                  <c:v>1382926</c:v>
                </c:pt>
                <c:pt idx="235">
                  <c:v>1388085</c:v>
                </c:pt>
                <c:pt idx="236">
                  <c:v>1388312</c:v>
                </c:pt>
                <c:pt idx="237">
                  <c:v>1405118</c:v>
                </c:pt>
                <c:pt idx="238">
                  <c:v>1404621</c:v>
                </c:pt>
                <c:pt idx="239">
                  <c:v>1475397</c:v>
                </c:pt>
                <c:pt idx="240">
                  <c:v>1529311</c:v>
                </c:pt>
                <c:pt idx="241">
                  <c:v>1552952</c:v>
                </c:pt>
                <c:pt idx="242">
                  <c:v>1450837</c:v>
                </c:pt>
                <c:pt idx="243">
                  <c:v>1350989</c:v>
                </c:pt>
                <c:pt idx="244">
                  <c:v>1422433</c:v>
                </c:pt>
                <c:pt idx="245">
                  <c:v>1508388</c:v>
                </c:pt>
                <c:pt idx="246">
                  <c:v>1486491</c:v>
                </c:pt>
                <c:pt idx="247">
                  <c:v>1560349</c:v>
                </c:pt>
                <c:pt idx="248">
                  <c:v>1591479</c:v>
                </c:pt>
                <c:pt idx="249">
                  <c:v>1609396</c:v>
                </c:pt>
                <c:pt idx="250">
                  <c:v>1605141</c:v>
                </c:pt>
                <c:pt idx="251">
                  <c:v>1758577</c:v>
                </c:pt>
                <c:pt idx="252">
                  <c:v>1852988</c:v>
                </c:pt>
                <c:pt idx="253">
                  <c:v>1816590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D-436E-A827-F4B7497067A8}"/>
            </c:ext>
          </c:extLst>
        </c:ser>
        <c:ser>
          <c:idx val="1"/>
          <c:order val="1"/>
          <c:tx>
            <c:strRef>
              <c:f>Data!$A$52</c:f>
              <c:strCache>
                <c:ptCount val="1"/>
                <c:pt idx="0">
                  <c:v>Obligationer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Data!$B$50:$IU$50</c:f>
              <c:strCache>
                <c:ptCount val="254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  <c:pt idx="231">
                  <c:v>2019M03</c:v>
                </c:pt>
                <c:pt idx="232">
                  <c:v>2019M04</c:v>
                </c:pt>
                <c:pt idx="233">
                  <c:v>2019M05</c:v>
                </c:pt>
                <c:pt idx="234">
                  <c:v>2019M06</c:v>
                </c:pt>
                <c:pt idx="235">
                  <c:v>2019M07</c:v>
                </c:pt>
                <c:pt idx="236">
                  <c:v>2019M08</c:v>
                </c:pt>
                <c:pt idx="237">
                  <c:v>2019M09</c:v>
                </c:pt>
                <c:pt idx="238">
                  <c:v>2019M10</c:v>
                </c:pt>
                <c:pt idx="239">
                  <c:v>2019M11</c:v>
                </c:pt>
                <c:pt idx="240">
                  <c:v>2019M12</c:v>
                </c:pt>
                <c:pt idx="241">
                  <c:v>2020M01</c:v>
                </c:pt>
                <c:pt idx="242">
                  <c:v>2020M02</c:v>
                </c:pt>
                <c:pt idx="243">
                  <c:v>2020M03</c:v>
                </c:pt>
                <c:pt idx="244">
                  <c:v>2020M04</c:v>
                </c:pt>
                <c:pt idx="245">
                  <c:v>2020M05</c:v>
                </c:pt>
                <c:pt idx="246">
                  <c:v>2020M06</c:v>
                </c:pt>
                <c:pt idx="247">
                  <c:v>2020M07</c:v>
                </c:pt>
                <c:pt idx="248">
                  <c:v>2020M08</c:v>
                </c:pt>
                <c:pt idx="249">
                  <c:v>2020M09</c:v>
                </c:pt>
                <c:pt idx="250">
                  <c:v>2020M10</c:v>
                </c:pt>
                <c:pt idx="251">
                  <c:v>2020M11</c:v>
                </c:pt>
                <c:pt idx="252">
                  <c:v>2020M12</c:v>
                </c:pt>
                <c:pt idx="253">
                  <c:v>2021M01</c:v>
                </c:pt>
              </c:strCache>
            </c:strRef>
          </c:cat>
          <c:val>
            <c:numRef>
              <c:f>Data!$B$52:$IU$52</c:f>
              <c:numCache>
                <c:formatCode>General</c:formatCode>
                <c:ptCount val="254"/>
                <c:pt idx="0">
                  <c:v>1557344</c:v>
                </c:pt>
                <c:pt idx="1">
                  <c:v>1511391</c:v>
                </c:pt>
                <c:pt idx="2">
                  <c:v>1516681</c:v>
                </c:pt>
                <c:pt idx="3">
                  <c:v>1531792</c:v>
                </c:pt>
                <c:pt idx="4">
                  <c:v>1528959</c:v>
                </c:pt>
                <c:pt idx="5">
                  <c:v>1514125</c:v>
                </c:pt>
                <c:pt idx="6">
                  <c:v>1521104</c:v>
                </c:pt>
                <c:pt idx="7">
                  <c:v>1517881</c:v>
                </c:pt>
                <c:pt idx="8">
                  <c:v>1531576</c:v>
                </c:pt>
                <c:pt idx="9">
                  <c:v>1543590</c:v>
                </c:pt>
                <c:pt idx="10">
                  <c:v>1545110</c:v>
                </c:pt>
                <c:pt idx="11">
                  <c:v>1542126</c:v>
                </c:pt>
                <c:pt idx="12">
                  <c:v>1635693</c:v>
                </c:pt>
                <c:pt idx="13">
                  <c:v>1576917</c:v>
                </c:pt>
                <c:pt idx="14">
                  <c:v>1569066</c:v>
                </c:pt>
                <c:pt idx="15">
                  <c:v>1583968</c:v>
                </c:pt>
                <c:pt idx="16">
                  <c:v>1572117</c:v>
                </c:pt>
                <c:pt idx="17">
                  <c:v>1573534</c:v>
                </c:pt>
                <c:pt idx="18">
                  <c:v>1596730</c:v>
                </c:pt>
                <c:pt idx="19">
                  <c:v>1600137</c:v>
                </c:pt>
                <c:pt idx="20">
                  <c:v>1622133</c:v>
                </c:pt>
                <c:pt idx="21">
                  <c:v>1642834</c:v>
                </c:pt>
                <c:pt idx="22">
                  <c:v>1698473</c:v>
                </c:pt>
                <c:pt idx="23">
                  <c:v>1705760</c:v>
                </c:pt>
                <c:pt idx="24">
                  <c:v>1811508</c:v>
                </c:pt>
                <c:pt idx="25">
                  <c:v>1650899</c:v>
                </c:pt>
                <c:pt idx="26">
                  <c:v>1675130</c:v>
                </c:pt>
                <c:pt idx="27">
                  <c:v>1649367</c:v>
                </c:pt>
                <c:pt idx="28">
                  <c:v>1654759</c:v>
                </c:pt>
                <c:pt idx="29">
                  <c:v>1672767</c:v>
                </c:pt>
                <c:pt idx="30">
                  <c:v>1672767</c:v>
                </c:pt>
                <c:pt idx="31">
                  <c:v>1723382</c:v>
                </c:pt>
                <c:pt idx="32">
                  <c:v>1762651</c:v>
                </c:pt>
                <c:pt idx="33">
                  <c:v>1806730</c:v>
                </c:pt>
                <c:pt idx="34">
                  <c:v>1795063</c:v>
                </c:pt>
                <c:pt idx="35">
                  <c:v>1812469</c:v>
                </c:pt>
                <c:pt idx="36">
                  <c:v>2006227</c:v>
                </c:pt>
                <c:pt idx="37">
                  <c:v>1863047</c:v>
                </c:pt>
                <c:pt idx="38">
                  <c:v>1911051</c:v>
                </c:pt>
                <c:pt idx="39">
                  <c:v>1954134</c:v>
                </c:pt>
                <c:pt idx="40">
                  <c:v>1886932</c:v>
                </c:pt>
                <c:pt idx="41">
                  <c:v>1922970</c:v>
                </c:pt>
                <c:pt idx="42">
                  <c:v>1977111</c:v>
                </c:pt>
                <c:pt idx="43">
                  <c:v>1932479</c:v>
                </c:pt>
                <c:pt idx="44">
                  <c:v>1955701</c:v>
                </c:pt>
                <c:pt idx="45">
                  <c:v>1976613</c:v>
                </c:pt>
                <c:pt idx="46">
                  <c:v>1932259</c:v>
                </c:pt>
                <c:pt idx="47">
                  <c:v>1930731</c:v>
                </c:pt>
                <c:pt idx="48">
                  <c:v>2157438</c:v>
                </c:pt>
                <c:pt idx="49">
                  <c:v>1907331</c:v>
                </c:pt>
                <c:pt idx="50">
                  <c:v>1960377</c:v>
                </c:pt>
                <c:pt idx="51">
                  <c:v>2015258</c:v>
                </c:pt>
                <c:pt idx="52">
                  <c:v>1994459</c:v>
                </c:pt>
                <c:pt idx="53">
                  <c:v>1995813</c:v>
                </c:pt>
                <c:pt idx="54">
                  <c:v>2026560</c:v>
                </c:pt>
                <c:pt idx="55">
                  <c:v>1986508</c:v>
                </c:pt>
                <c:pt idx="56">
                  <c:v>2008771</c:v>
                </c:pt>
                <c:pt idx="57">
                  <c:v>2044870</c:v>
                </c:pt>
                <c:pt idx="58">
                  <c:v>2062475</c:v>
                </c:pt>
                <c:pt idx="59">
                  <c:v>2058625</c:v>
                </c:pt>
                <c:pt idx="60">
                  <c:v>2399007</c:v>
                </c:pt>
                <c:pt idx="61">
                  <c:v>2030789</c:v>
                </c:pt>
                <c:pt idx="62">
                  <c:v>2079000</c:v>
                </c:pt>
                <c:pt idx="63">
                  <c:v>2136473</c:v>
                </c:pt>
                <c:pt idx="64">
                  <c:v>2086332</c:v>
                </c:pt>
                <c:pt idx="65">
                  <c:v>2143882</c:v>
                </c:pt>
                <c:pt idx="66">
                  <c:v>2211582</c:v>
                </c:pt>
                <c:pt idx="67">
                  <c:v>2171839</c:v>
                </c:pt>
                <c:pt idx="68">
                  <c:v>2181082</c:v>
                </c:pt>
                <c:pt idx="69">
                  <c:v>2218467</c:v>
                </c:pt>
                <c:pt idx="70">
                  <c:v>2144434</c:v>
                </c:pt>
                <c:pt idx="71">
                  <c:v>2179472</c:v>
                </c:pt>
                <c:pt idx="72">
                  <c:v>2599662</c:v>
                </c:pt>
                <c:pt idx="73">
                  <c:v>2081826</c:v>
                </c:pt>
                <c:pt idx="74">
                  <c:v>2096086</c:v>
                </c:pt>
                <c:pt idx="75">
                  <c:v>2105200</c:v>
                </c:pt>
                <c:pt idx="76">
                  <c:v>2088709</c:v>
                </c:pt>
                <c:pt idx="77">
                  <c:v>2096140</c:v>
                </c:pt>
                <c:pt idx="78">
                  <c:v>2130715</c:v>
                </c:pt>
                <c:pt idx="79">
                  <c:v>2147943</c:v>
                </c:pt>
                <c:pt idx="80">
                  <c:v>2159636</c:v>
                </c:pt>
                <c:pt idx="81">
                  <c:v>2193171</c:v>
                </c:pt>
                <c:pt idx="82">
                  <c:v>2191238</c:v>
                </c:pt>
                <c:pt idx="83">
                  <c:v>2205316</c:v>
                </c:pt>
                <c:pt idx="84">
                  <c:v>2602178</c:v>
                </c:pt>
                <c:pt idx="85">
                  <c:v>2144428</c:v>
                </c:pt>
                <c:pt idx="86">
                  <c:v>2156160</c:v>
                </c:pt>
                <c:pt idx="87">
                  <c:v>2158080</c:v>
                </c:pt>
                <c:pt idx="88">
                  <c:v>2153997</c:v>
                </c:pt>
                <c:pt idx="89">
                  <c:v>2147554</c:v>
                </c:pt>
                <c:pt idx="90">
                  <c:v>2152316</c:v>
                </c:pt>
                <c:pt idx="91">
                  <c:v>2250769</c:v>
                </c:pt>
                <c:pt idx="92">
                  <c:v>2290712</c:v>
                </c:pt>
                <c:pt idx="93">
                  <c:v>2293926</c:v>
                </c:pt>
                <c:pt idx="94">
                  <c:v>2330081</c:v>
                </c:pt>
                <c:pt idx="95">
                  <c:v>2350492</c:v>
                </c:pt>
                <c:pt idx="96">
                  <c:v>2777086</c:v>
                </c:pt>
                <c:pt idx="97">
                  <c:v>2388301</c:v>
                </c:pt>
                <c:pt idx="98">
                  <c:v>2413171</c:v>
                </c:pt>
                <c:pt idx="99">
                  <c:v>2415065</c:v>
                </c:pt>
                <c:pt idx="100">
                  <c:v>2403112</c:v>
                </c:pt>
                <c:pt idx="101">
                  <c:v>2410140</c:v>
                </c:pt>
                <c:pt idx="102">
                  <c:v>2337160</c:v>
                </c:pt>
                <c:pt idx="103">
                  <c:v>2362838</c:v>
                </c:pt>
                <c:pt idx="104">
                  <c:v>2378275</c:v>
                </c:pt>
                <c:pt idx="105">
                  <c:v>2389665</c:v>
                </c:pt>
                <c:pt idx="106">
                  <c:v>2445823</c:v>
                </c:pt>
                <c:pt idx="107">
                  <c:v>2683893</c:v>
                </c:pt>
                <c:pt idx="108">
                  <c:v>3044262</c:v>
                </c:pt>
                <c:pt idx="109">
                  <c:v>2571659</c:v>
                </c:pt>
                <c:pt idx="110">
                  <c:v>2593509</c:v>
                </c:pt>
                <c:pt idx="111">
                  <c:v>2634439</c:v>
                </c:pt>
                <c:pt idx="112">
                  <c:v>2655599</c:v>
                </c:pt>
                <c:pt idx="113">
                  <c:v>2702649</c:v>
                </c:pt>
                <c:pt idx="114">
                  <c:v>2755471</c:v>
                </c:pt>
                <c:pt idx="115">
                  <c:v>2741454</c:v>
                </c:pt>
                <c:pt idx="116">
                  <c:v>2797081</c:v>
                </c:pt>
                <c:pt idx="117">
                  <c:v>2862025</c:v>
                </c:pt>
                <c:pt idx="118">
                  <c:v>2967408</c:v>
                </c:pt>
                <c:pt idx="119">
                  <c:v>3091417</c:v>
                </c:pt>
                <c:pt idx="120">
                  <c:v>3470399</c:v>
                </c:pt>
                <c:pt idx="121">
                  <c:v>2797013</c:v>
                </c:pt>
                <c:pt idx="122">
                  <c:v>2822479</c:v>
                </c:pt>
                <c:pt idx="123">
                  <c:v>2947573</c:v>
                </c:pt>
                <c:pt idx="124">
                  <c:v>2821624</c:v>
                </c:pt>
                <c:pt idx="125">
                  <c:v>2919512</c:v>
                </c:pt>
                <c:pt idx="126">
                  <c:v>3034452</c:v>
                </c:pt>
                <c:pt idx="127">
                  <c:v>2989715</c:v>
                </c:pt>
                <c:pt idx="128">
                  <c:v>3052346</c:v>
                </c:pt>
                <c:pt idx="129">
                  <c:v>3118357</c:v>
                </c:pt>
                <c:pt idx="130">
                  <c:v>2990379</c:v>
                </c:pt>
                <c:pt idx="131">
                  <c:v>3214863</c:v>
                </c:pt>
                <c:pt idx="132">
                  <c:v>3594134</c:v>
                </c:pt>
                <c:pt idx="133">
                  <c:v>2827974</c:v>
                </c:pt>
                <c:pt idx="134">
                  <c:v>2842919</c:v>
                </c:pt>
                <c:pt idx="135">
                  <c:v>2985437</c:v>
                </c:pt>
                <c:pt idx="136">
                  <c:v>2831028</c:v>
                </c:pt>
                <c:pt idx="137">
                  <c:v>2849098</c:v>
                </c:pt>
                <c:pt idx="138">
                  <c:v>2848803</c:v>
                </c:pt>
                <c:pt idx="139">
                  <c:v>2864109</c:v>
                </c:pt>
                <c:pt idx="140">
                  <c:v>2911356</c:v>
                </c:pt>
                <c:pt idx="141">
                  <c:v>3069425</c:v>
                </c:pt>
                <c:pt idx="142">
                  <c:v>2965332</c:v>
                </c:pt>
                <c:pt idx="143">
                  <c:v>3152146</c:v>
                </c:pt>
                <c:pt idx="144">
                  <c:v>3576010</c:v>
                </c:pt>
                <c:pt idx="145">
                  <c:v>2973050</c:v>
                </c:pt>
                <c:pt idx="146">
                  <c:v>3043339</c:v>
                </c:pt>
                <c:pt idx="147">
                  <c:v>3250779</c:v>
                </c:pt>
                <c:pt idx="148">
                  <c:v>3012721</c:v>
                </c:pt>
                <c:pt idx="149">
                  <c:v>3086802</c:v>
                </c:pt>
                <c:pt idx="150">
                  <c:v>3129053</c:v>
                </c:pt>
                <c:pt idx="151">
                  <c:v>3089635</c:v>
                </c:pt>
                <c:pt idx="152">
                  <c:v>3196643</c:v>
                </c:pt>
                <c:pt idx="153">
                  <c:v>3280142</c:v>
                </c:pt>
                <c:pt idx="154">
                  <c:v>3130351</c:v>
                </c:pt>
                <c:pt idx="155">
                  <c:v>3372924</c:v>
                </c:pt>
                <c:pt idx="156">
                  <c:v>3594865</c:v>
                </c:pt>
                <c:pt idx="157">
                  <c:v>2971794</c:v>
                </c:pt>
                <c:pt idx="158">
                  <c:v>3055002</c:v>
                </c:pt>
                <c:pt idx="159">
                  <c:v>3266687</c:v>
                </c:pt>
                <c:pt idx="160">
                  <c:v>2970608</c:v>
                </c:pt>
                <c:pt idx="161">
                  <c:v>3000721</c:v>
                </c:pt>
                <c:pt idx="162">
                  <c:v>3037018</c:v>
                </c:pt>
                <c:pt idx="163">
                  <c:v>2961347</c:v>
                </c:pt>
                <c:pt idx="164">
                  <c:v>3076403</c:v>
                </c:pt>
                <c:pt idx="165">
                  <c:v>3168318</c:v>
                </c:pt>
                <c:pt idx="166">
                  <c:v>2908692</c:v>
                </c:pt>
                <c:pt idx="167">
                  <c:v>3173965</c:v>
                </c:pt>
                <c:pt idx="168">
                  <c:v>3280446</c:v>
                </c:pt>
                <c:pt idx="169">
                  <c:v>2901676</c:v>
                </c:pt>
                <c:pt idx="170">
                  <c:v>3113336</c:v>
                </c:pt>
                <c:pt idx="171">
                  <c:v>3212970</c:v>
                </c:pt>
                <c:pt idx="172">
                  <c:v>2913924</c:v>
                </c:pt>
                <c:pt idx="173">
                  <c:v>2935294</c:v>
                </c:pt>
                <c:pt idx="174">
                  <c:v>2939289</c:v>
                </c:pt>
                <c:pt idx="175">
                  <c:v>2931923</c:v>
                </c:pt>
                <c:pt idx="176">
                  <c:v>3072485</c:v>
                </c:pt>
                <c:pt idx="177">
                  <c:v>3147346</c:v>
                </c:pt>
                <c:pt idx="178">
                  <c:v>2976149</c:v>
                </c:pt>
                <c:pt idx="179">
                  <c:v>3233681</c:v>
                </c:pt>
                <c:pt idx="180">
                  <c:v>3335104</c:v>
                </c:pt>
                <c:pt idx="181">
                  <c:v>2944162</c:v>
                </c:pt>
                <c:pt idx="182">
                  <c:v>3110563</c:v>
                </c:pt>
                <c:pt idx="183">
                  <c:v>3209223</c:v>
                </c:pt>
                <c:pt idx="184">
                  <c:v>2893858</c:v>
                </c:pt>
                <c:pt idx="185">
                  <c:v>2972672</c:v>
                </c:pt>
                <c:pt idx="186">
                  <c:v>2987107</c:v>
                </c:pt>
                <c:pt idx="187">
                  <c:v>2816092</c:v>
                </c:pt>
                <c:pt idx="188">
                  <c:v>2920478</c:v>
                </c:pt>
                <c:pt idx="189">
                  <c:v>2959819</c:v>
                </c:pt>
                <c:pt idx="190">
                  <c:v>2840932</c:v>
                </c:pt>
                <c:pt idx="191">
                  <c:v>3051786</c:v>
                </c:pt>
                <c:pt idx="192">
                  <c:v>3045899</c:v>
                </c:pt>
                <c:pt idx="193">
                  <c:v>2845990</c:v>
                </c:pt>
                <c:pt idx="194">
                  <c:v>3013158</c:v>
                </c:pt>
                <c:pt idx="195">
                  <c:v>3031239</c:v>
                </c:pt>
                <c:pt idx="196">
                  <c:v>2860692</c:v>
                </c:pt>
                <c:pt idx="197">
                  <c:v>2975857</c:v>
                </c:pt>
                <c:pt idx="198">
                  <c:v>3037508</c:v>
                </c:pt>
                <c:pt idx="199">
                  <c:v>2924713</c:v>
                </c:pt>
                <c:pt idx="200">
                  <c:v>3066071</c:v>
                </c:pt>
                <c:pt idx="201">
                  <c:v>3129698</c:v>
                </c:pt>
                <c:pt idx="202">
                  <c:v>2965309</c:v>
                </c:pt>
                <c:pt idx="203">
                  <c:v>3096966</c:v>
                </c:pt>
                <c:pt idx="204">
                  <c:v>3106073</c:v>
                </c:pt>
                <c:pt idx="205">
                  <c:v>2834637</c:v>
                </c:pt>
                <c:pt idx="206">
                  <c:v>2985265</c:v>
                </c:pt>
                <c:pt idx="207">
                  <c:v>3011967</c:v>
                </c:pt>
                <c:pt idx="208">
                  <c:v>2844019</c:v>
                </c:pt>
                <c:pt idx="209">
                  <c:v>2960135</c:v>
                </c:pt>
                <c:pt idx="210">
                  <c:v>3006472</c:v>
                </c:pt>
                <c:pt idx="211">
                  <c:v>2899525</c:v>
                </c:pt>
                <c:pt idx="212">
                  <c:v>3034719</c:v>
                </c:pt>
                <c:pt idx="213">
                  <c:v>3074375</c:v>
                </c:pt>
                <c:pt idx="214">
                  <c:v>2950935</c:v>
                </c:pt>
                <c:pt idx="215">
                  <c:v>3092092</c:v>
                </c:pt>
                <c:pt idx="216">
                  <c:v>3095680</c:v>
                </c:pt>
                <c:pt idx="217">
                  <c:v>2941743</c:v>
                </c:pt>
                <c:pt idx="218">
                  <c:v>3047262</c:v>
                </c:pt>
                <c:pt idx="219">
                  <c:v>3075427</c:v>
                </c:pt>
                <c:pt idx="220">
                  <c:v>2925642</c:v>
                </c:pt>
                <c:pt idx="221">
                  <c:v>3078944</c:v>
                </c:pt>
                <c:pt idx="222">
                  <c:v>3118913</c:v>
                </c:pt>
                <c:pt idx="223">
                  <c:v>2995199</c:v>
                </c:pt>
                <c:pt idx="224">
                  <c:v>3089395</c:v>
                </c:pt>
                <c:pt idx="225">
                  <c:v>3116133</c:v>
                </c:pt>
                <c:pt idx="226">
                  <c:v>3026923</c:v>
                </c:pt>
                <c:pt idx="227">
                  <c:v>3124069</c:v>
                </c:pt>
                <c:pt idx="228">
                  <c:v>3085873</c:v>
                </c:pt>
                <c:pt idx="229">
                  <c:v>2954765</c:v>
                </c:pt>
                <c:pt idx="230">
                  <c:v>3123581</c:v>
                </c:pt>
                <c:pt idx="231">
                  <c:v>3183389</c:v>
                </c:pt>
                <c:pt idx="232">
                  <c:v>3046478</c:v>
                </c:pt>
                <c:pt idx="233">
                  <c:v>3202146</c:v>
                </c:pt>
                <c:pt idx="234">
                  <c:v>3264038</c:v>
                </c:pt>
                <c:pt idx="235">
                  <c:v>3167679</c:v>
                </c:pt>
                <c:pt idx="236">
                  <c:v>3306352</c:v>
                </c:pt>
                <c:pt idx="237">
                  <c:v>3306503</c:v>
                </c:pt>
                <c:pt idx="238">
                  <c:v>3179432</c:v>
                </c:pt>
                <c:pt idx="239">
                  <c:v>3275056</c:v>
                </c:pt>
                <c:pt idx="240">
                  <c:v>3237361</c:v>
                </c:pt>
                <c:pt idx="241">
                  <c:v>3094650</c:v>
                </c:pt>
                <c:pt idx="242">
                  <c:v>3248504</c:v>
                </c:pt>
                <c:pt idx="243">
                  <c:v>3200760</c:v>
                </c:pt>
                <c:pt idx="244">
                  <c:v>3052446</c:v>
                </c:pt>
                <c:pt idx="245">
                  <c:v>3195389</c:v>
                </c:pt>
                <c:pt idx="246">
                  <c:v>3230888</c:v>
                </c:pt>
                <c:pt idx="247">
                  <c:v>3129159</c:v>
                </c:pt>
                <c:pt idx="248">
                  <c:v>3244098</c:v>
                </c:pt>
                <c:pt idx="249">
                  <c:v>3260037</c:v>
                </c:pt>
                <c:pt idx="250">
                  <c:v>3159704</c:v>
                </c:pt>
                <c:pt idx="251">
                  <c:v>3257527</c:v>
                </c:pt>
                <c:pt idx="252">
                  <c:v>3279137</c:v>
                </c:pt>
                <c:pt idx="253">
                  <c:v>3180012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D-436E-A827-F4B7497067A8}"/>
            </c:ext>
          </c:extLst>
        </c:ser>
        <c:ser>
          <c:idx val="2"/>
          <c:order val="2"/>
          <c:tx>
            <c:strRef>
              <c:f>Data!$A$53</c:f>
              <c:strCache>
                <c:ptCount val="1"/>
                <c:pt idx="0">
                  <c:v>Investeringsforeningsbeviser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Data!$B$50:$IU$50</c:f>
              <c:strCache>
                <c:ptCount val="254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  <c:pt idx="231">
                  <c:v>2019M03</c:v>
                </c:pt>
                <c:pt idx="232">
                  <c:v>2019M04</c:v>
                </c:pt>
                <c:pt idx="233">
                  <c:v>2019M05</c:v>
                </c:pt>
                <c:pt idx="234">
                  <c:v>2019M06</c:v>
                </c:pt>
                <c:pt idx="235">
                  <c:v>2019M07</c:v>
                </c:pt>
                <c:pt idx="236">
                  <c:v>2019M08</c:v>
                </c:pt>
                <c:pt idx="237">
                  <c:v>2019M09</c:v>
                </c:pt>
                <c:pt idx="238">
                  <c:v>2019M10</c:v>
                </c:pt>
                <c:pt idx="239">
                  <c:v>2019M11</c:v>
                </c:pt>
                <c:pt idx="240">
                  <c:v>2019M12</c:v>
                </c:pt>
                <c:pt idx="241">
                  <c:v>2020M01</c:v>
                </c:pt>
                <c:pt idx="242">
                  <c:v>2020M02</c:v>
                </c:pt>
                <c:pt idx="243">
                  <c:v>2020M03</c:v>
                </c:pt>
                <c:pt idx="244">
                  <c:v>2020M04</c:v>
                </c:pt>
                <c:pt idx="245">
                  <c:v>2020M05</c:v>
                </c:pt>
                <c:pt idx="246">
                  <c:v>2020M06</c:v>
                </c:pt>
                <c:pt idx="247">
                  <c:v>2020M07</c:v>
                </c:pt>
                <c:pt idx="248">
                  <c:v>2020M08</c:v>
                </c:pt>
                <c:pt idx="249">
                  <c:v>2020M09</c:v>
                </c:pt>
                <c:pt idx="250">
                  <c:v>2020M10</c:v>
                </c:pt>
                <c:pt idx="251">
                  <c:v>2020M11</c:v>
                </c:pt>
                <c:pt idx="252">
                  <c:v>2020M12</c:v>
                </c:pt>
                <c:pt idx="253">
                  <c:v>2021M01</c:v>
                </c:pt>
              </c:strCache>
            </c:strRef>
          </c:cat>
          <c:val>
            <c:numRef>
              <c:f>Data!$B$53:$IU$53</c:f>
              <c:numCache>
                <c:formatCode>General</c:formatCode>
                <c:ptCount val="254"/>
                <c:pt idx="0">
                  <c:v>160748</c:v>
                </c:pt>
                <c:pt idx="1">
                  <c:v>165778</c:v>
                </c:pt>
                <c:pt idx="2">
                  <c:v>178351</c:v>
                </c:pt>
                <c:pt idx="3">
                  <c:v>186450</c:v>
                </c:pt>
                <c:pt idx="4">
                  <c:v>185941</c:v>
                </c:pt>
                <c:pt idx="5">
                  <c:v>184746</c:v>
                </c:pt>
                <c:pt idx="6">
                  <c:v>189451</c:v>
                </c:pt>
                <c:pt idx="7">
                  <c:v>196711</c:v>
                </c:pt>
                <c:pt idx="8">
                  <c:v>209725</c:v>
                </c:pt>
                <c:pt idx="9">
                  <c:v>208058</c:v>
                </c:pt>
                <c:pt idx="10">
                  <c:v>215514</c:v>
                </c:pt>
                <c:pt idx="11">
                  <c:v>208436</c:v>
                </c:pt>
                <c:pt idx="12">
                  <c:v>206347</c:v>
                </c:pt>
                <c:pt idx="13">
                  <c:v>214998</c:v>
                </c:pt>
                <c:pt idx="14">
                  <c:v>206745</c:v>
                </c:pt>
                <c:pt idx="15">
                  <c:v>196955</c:v>
                </c:pt>
                <c:pt idx="16">
                  <c:v>203492</c:v>
                </c:pt>
                <c:pt idx="17">
                  <c:v>198988</c:v>
                </c:pt>
                <c:pt idx="18">
                  <c:v>199211</c:v>
                </c:pt>
                <c:pt idx="19">
                  <c:v>196654</c:v>
                </c:pt>
                <c:pt idx="20">
                  <c:v>190230</c:v>
                </c:pt>
                <c:pt idx="21">
                  <c:v>181861</c:v>
                </c:pt>
                <c:pt idx="22">
                  <c:v>188909</c:v>
                </c:pt>
                <c:pt idx="23">
                  <c:v>196822</c:v>
                </c:pt>
                <c:pt idx="24">
                  <c:v>199644</c:v>
                </c:pt>
                <c:pt idx="25">
                  <c:v>207163</c:v>
                </c:pt>
                <c:pt idx="26">
                  <c:v>211558</c:v>
                </c:pt>
                <c:pt idx="27">
                  <c:v>216023</c:v>
                </c:pt>
                <c:pt idx="28">
                  <c:v>213580</c:v>
                </c:pt>
                <c:pt idx="29">
                  <c:v>215308</c:v>
                </c:pt>
                <c:pt idx="30">
                  <c:v>215308</c:v>
                </c:pt>
                <c:pt idx="31">
                  <c:v>208760</c:v>
                </c:pt>
                <c:pt idx="32">
                  <c:v>211579</c:v>
                </c:pt>
                <c:pt idx="33">
                  <c:v>206568</c:v>
                </c:pt>
                <c:pt idx="34">
                  <c:v>212548</c:v>
                </c:pt>
                <c:pt idx="35">
                  <c:v>219093</c:v>
                </c:pt>
                <c:pt idx="36">
                  <c:v>217309</c:v>
                </c:pt>
                <c:pt idx="37">
                  <c:v>221673</c:v>
                </c:pt>
                <c:pt idx="38">
                  <c:v>225702</c:v>
                </c:pt>
                <c:pt idx="39">
                  <c:v>227024</c:v>
                </c:pt>
                <c:pt idx="40">
                  <c:v>234152</c:v>
                </c:pt>
                <c:pt idx="41">
                  <c:v>242874</c:v>
                </c:pt>
                <c:pt idx="42">
                  <c:v>253018</c:v>
                </c:pt>
                <c:pt idx="43">
                  <c:v>257571</c:v>
                </c:pt>
                <c:pt idx="44">
                  <c:v>264121</c:v>
                </c:pt>
                <c:pt idx="45">
                  <c:v>263728</c:v>
                </c:pt>
                <c:pt idx="46">
                  <c:v>274176</c:v>
                </c:pt>
                <c:pt idx="47">
                  <c:v>276357</c:v>
                </c:pt>
                <c:pt idx="48">
                  <c:v>283847</c:v>
                </c:pt>
                <c:pt idx="49">
                  <c:v>295540</c:v>
                </c:pt>
                <c:pt idx="50">
                  <c:v>302996</c:v>
                </c:pt>
                <c:pt idx="51">
                  <c:v>306728</c:v>
                </c:pt>
                <c:pt idx="52">
                  <c:v>304884</c:v>
                </c:pt>
                <c:pt idx="53">
                  <c:v>305509</c:v>
                </c:pt>
                <c:pt idx="54">
                  <c:v>310671</c:v>
                </c:pt>
                <c:pt idx="55">
                  <c:v>314125</c:v>
                </c:pt>
                <c:pt idx="56">
                  <c:v>319660</c:v>
                </c:pt>
                <c:pt idx="57">
                  <c:v>323707</c:v>
                </c:pt>
                <c:pt idx="58">
                  <c:v>328383</c:v>
                </c:pt>
                <c:pt idx="59">
                  <c:v>335384</c:v>
                </c:pt>
                <c:pt idx="60">
                  <c:v>343144</c:v>
                </c:pt>
                <c:pt idx="61">
                  <c:v>354733</c:v>
                </c:pt>
                <c:pt idx="62">
                  <c:v>364640</c:v>
                </c:pt>
                <c:pt idx="63">
                  <c:v>366253</c:v>
                </c:pt>
                <c:pt idx="64">
                  <c:v>362498</c:v>
                </c:pt>
                <c:pt idx="65">
                  <c:v>376826</c:v>
                </c:pt>
                <c:pt idx="66">
                  <c:v>397766</c:v>
                </c:pt>
                <c:pt idx="67">
                  <c:v>410469</c:v>
                </c:pt>
                <c:pt idx="68">
                  <c:v>418972</c:v>
                </c:pt>
                <c:pt idx="69">
                  <c:v>438329</c:v>
                </c:pt>
                <c:pt idx="70">
                  <c:v>436105</c:v>
                </c:pt>
                <c:pt idx="71">
                  <c:v>450288</c:v>
                </c:pt>
                <c:pt idx="72">
                  <c:v>471850</c:v>
                </c:pt>
                <c:pt idx="73">
                  <c:v>492881</c:v>
                </c:pt>
                <c:pt idx="74">
                  <c:v>504632</c:v>
                </c:pt>
                <c:pt idx="75">
                  <c:v>502265</c:v>
                </c:pt>
                <c:pt idx="76">
                  <c:v>501263</c:v>
                </c:pt>
                <c:pt idx="77">
                  <c:v>487065</c:v>
                </c:pt>
                <c:pt idx="78">
                  <c:v>482889</c:v>
                </c:pt>
                <c:pt idx="79">
                  <c:v>493746</c:v>
                </c:pt>
                <c:pt idx="80">
                  <c:v>503033</c:v>
                </c:pt>
                <c:pt idx="81">
                  <c:v>508286</c:v>
                </c:pt>
                <c:pt idx="82">
                  <c:v>510813</c:v>
                </c:pt>
                <c:pt idx="83">
                  <c:v>516009</c:v>
                </c:pt>
                <c:pt idx="84">
                  <c:v>528614</c:v>
                </c:pt>
                <c:pt idx="85">
                  <c:v>535917</c:v>
                </c:pt>
                <c:pt idx="86">
                  <c:v>532186</c:v>
                </c:pt>
                <c:pt idx="87">
                  <c:v>536508</c:v>
                </c:pt>
                <c:pt idx="88">
                  <c:v>541713</c:v>
                </c:pt>
                <c:pt idx="89">
                  <c:v>555614</c:v>
                </c:pt>
                <c:pt idx="90">
                  <c:v>550464</c:v>
                </c:pt>
                <c:pt idx="91">
                  <c:v>548335</c:v>
                </c:pt>
                <c:pt idx="92">
                  <c:v>547958</c:v>
                </c:pt>
                <c:pt idx="93">
                  <c:v>558609</c:v>
                </c:pt>
                <c:pt idx="94">
                  <c:v>568203</c:v>
                </c:pt>
                <c:pt idx="95">
                  <c:v>555042</c:v>
                </c:pt>
                <c:pt idx="96">
                  <c:v>555003</c:v>
                </c:pt>
                <c:pt idx="97">
                  <c:v>520054</c:v>
                </c:pt>
                <c:pt idx="98">
                  <c:v>526022</c:v>
                </c:pt>
                <c:pt idx="99">
                  <c:v>510069</c:v>
                </c:pt>
                <c:pt idx="100">
                  <c:v>524526</c:v>
                </c:pt>
                <c:pt idx="101">
                  <c:v>534425</c:v>
                </c:pt>
                <c:pt idx="102">
                  <c:v>508793</c:v>
                </c:pt>
                <c:pt idx="103">
                  <c:v>504650</c:v>
                </c:pt>
                <c:pt idx="104">
                  <c:v>510319</c:v>
                </c:pt>
                <c:pt idx="105">
                  <c:v>456584</c:v>
                </c:pt>
                <c:pt idx="106">
                  <c:v>399629</c:v>
                </c:pt>
                <c:pt idx="107">
                  <c:v>397576</c:v>
                </c:pt>
                <c:pt idx="108">
                  <c:v>398958</c:v>
                </c:pt>
                <c:pt idx="109">
                  <c:v>405919</c:v>
                </c:pt>
                <c:pt idx="110">
                  <c:v>395518</c:v>
                </c:pt>
                <c:pt idx="111">
                  <c:v>384809</c:v>
                </c:pt>
                <c:pt idx="112">
                  <c:v>403575</c:v>
                </c:pt>
                <c:pt idx="113">
                  <c:v>415678</c:v>
                </c:pt>
                <c:pt idx="114">
                  <c:v>425281</c:v>
                </c:pt>
                <c:pt idx="115">
                  <c:v>445444</c:v>
                </c:pt>
                <c:pt idx="116">
                  <c:v>455808</c:v>
                </c:pt>
                <c:pt idx="117">
                  <c:v>471255</c:v>
                </c:pt>
                <c:pt idx="118">
                  <c:v>473076</c:v>
                </c:pt>
                <c:pt idx="119">
                  <c:v>480443</c:v>
                </c:pt>
                <c:pt idx="120">
                  <c:v>497313</c:v>
                </c:pt>
                <c:pt idx="121">
                  <c:v>511840</c:v>
                </c:pt>
                <c:pt idx="122">
                  <c:v>517108</c:v>
                </c:pt>
                <c:pt idx="123">
                  <c:v>539561</c:v>
                </c:pt>
                <c:pt idx="124">
                  <c:v>548623</c:v>
                </c:pt>
                <c:pt idx="125">
                  <c:v>561939</c:v>
                </c:pt>
                <c:pt idx="126">
                  <c:v>597185</c:v>
                </c:pt>
                <c:pt idx="127">
                  <c:v>607574</c:v>
                </c:pt>
                <c:pt idx="128">
                  <c:v>628490</c:v>
                </c:pt>
                <c:pt idx="129">
                  <c:v>640203</c:v>
                </c:pt>
                <c:pt idx="130">
                  <c:v>739615</c:v>
                </c:pt>
                <c:pt idx="131">
                  <c:v>752164</c:v>
                </c:pt>
                <c:pt idx="132">
                  <c:v>771586</c:v>
                </c:pt>
                <c:pt idx="133">
                  <c:v>784306</c:v>
                </c:pt>
                <c:pt idx="134">
                  <c:v>796417</c:v>
                </c:pt>
                <c:pt idx="135">
                  <c:v>791657</c:v>
                </c:pt>
                <c:pt idx="136">
                  <c:v>790599</c:v>
                </c:pt>
                <c:pt idx="137">
                  <c:v>800536</c:v>
                </c:pt>
                <c:pt idx="138">
                  <c:v>799381</c:v>
                </c:pt>
                <c:pt idx="139">
                  <c:v>808539</c:v>
                </c:pt>
                <c:pt idx="140">
                  <c:v>793058</c:v>
                </c:pt>
                <c:pt idx="141">
                  <c:v>781106</c:v>
                </c:pt>
                <c:pt idx="142">
                  <c:v>800475</c:v>
                </c:pt>
                <c:pt idx="143">
                  <c:v>801234</c:v>
                </c:pt>
                <c:pt idx="144">
                  <c:v>816113</c:v>
                </c:pt>
                <c:pt idx="145">
                  <c:v>845524</c:v>
                </c:pt>
                <c:pt idx="146">
                  <c:v>861101</c:v>
                </c:pt>
                <c:pt idx="147">
                  <c:v>860080</c:v>
                </c:pt>
                <c:pt idx="148">
                  <c:v>866469</c:v>
                </c:pt>
                <c:pt idx="149">
                  <c:v>858201</c:v>
                </c:pt>
                <c:pt idx="150">
                  <c:v>874065</c:v>
                </c:pt>
                <c:pt idx="151">
                  <c:v>903626</c:v>
                </c:pt>
                <c:pt idx="152">
                  <c:v>908313</c:v>
                </c:pt>
                <c:pt idx="153">
                  <c:v>915947</c:v>
                </c:pt>
                <c:pt idx="154">
                  <c:v>918047</c:v>
                </c:pt>
                <c:pt idx="155">
                  <c:v>939726</c:v>
                </c:pt>
                <c:pt idx="156">
                  <c:v>948097</c:v>
                </c:pt>
                <c:pt idx="157">
                  <c:v>944493</c:v>
                </c:pt>
                <c:pt idx="158">
                  <c:v>959815</c:v>
                </c:pt>
                <c:pt idx="159">
                  <c:v>970768</c:v>
                </c:pt>
                <c:pt idx="160">
                  <c:v>974951</c:v>
                </c:pt>
                <c:pt idx="161">
                  <c:v>982733</c:v>
                </c:pt>
                <c:pt idx="162">
                  <c:v>964751</c:v>
                </c:pt>
                <c:pt idx="163">
                  <c:v>981962</c:v>
                </c:pt>
                <c:pt idx="164">
                  <c:v>981785</c:v>
                </c:pt>
                <c:pt idx="165">
                  <c:v>1017385</c:v>
                </c:pt>
                <c:pt idx="166">
                  <c:v>1035193</c:v>
                </c:pt>
                <c:pt idx="167">
                  <c:v>1038076</c:v>
                </c:pt>
                <c:pt idx="168">
                  <c:v>1022521</c:v>
                </c:pt>
                <c:pt idx="169">
                  <c:v>1033038</c:v>
                </c:pt>
                <c:pt idx="170">
                  <c:v>1038806</c:v>
                </c:pt>
                <c:pt idx="171">
                  <c:v>1035572</c:v>
                </c:pt>
                <c:pt idx="172">
                  <c:v>1040537</c:v>
                </c:pt>
                <c:pt idx="173">
                  <c:v>1067899</c:v>
                </c:pt>
                <c:pt idx="174">
                  <c:v>1071309</c:v>
                </c:pt>
                <c:pt idx="175">
                  <c:v>1082399</c:v>
                </c:pt>
                <c:pt idx="176">
                  <c:v>1099020</c:v>
                </c:pt>
                <c:pt idx="177">
                  <c:v>1097512</c:v>
                </c:pt>
                <c:pt idx="178">
                  <c:v>1112138</c:v>
                </c:pt>
                <c:pt idx="179">
                  <c:v>1122770</c:v>
                </c:pt>
                <c:pt idx="180">
                  <c:v>1117579</c:v>
                </c:pt>
                <c:pt idx="181">
                  <c:v>1168416</c:v>
                </c:pt>
                <c:pt idx="182">
                  <c:v>1198616</c:v>
                </c:pt>
                <c:pt idx="183">
                  <c:v>1214989</c:v>
                </c:pt>
                <c:pt idx="184">
                  <c:v>1217483</c:v>
                </c:pt>
                <c:pt idx="185">
                  <c:v>1227671</c:v>
                </c:pt>
                <c:pt idx="186">
                  <c:v>1204045</c:v>
                </c:pt>
                <c:pt idx="187">
                  <c:v>1222869</c:v>
                </c:pt>
                <c:pt idx="188">
                  <c:v>1183209</c:v>
                </c:pt>
                <c:pt idx="189">
                  <c:v>1168840</c:v>
                </c:pt>
                <c:pt idx="190">
                  <c:v>1209796</c:v>
                </c:pt>
                <c:pt idx="191">
                  <c:v>1230392</c:v>
                </c:pt>
                <c:pt idx="192">
                  <c:v>1221305</c:v>
                </c:pt>
                <c:pt idx="193">
                  <c:v>1190360</c:v>
                </c:pt>
                <c:pt idx="194">
                  <c:v>1186317</c:v>
                </c:pt>
                <c:pt idx="195">
                  <c:v>1206339</c:v>
                </c:pt>
                <c:pt idx="196">
                  <c:v>1194605</c:v>
                </c:pt>
                <c:pt idx="197">
                  <c:v>1216550</c:v>
                </c:pt>
                <c:pt idx="198">
                  <c:v>1214723</c:v>
                </c:pt>
                <c:pt idx="199">
                  <c:v>1230825</c:v>
                </c:pt>
                <c:pt idx="200">
                  <c:v>1249459</c:v>
                </c:pt>
                <c:pt idx="201">
                  <c:v>1257885</c:v>
                </c:pt>
                <c:pt idx="202">
                  <c:v>1264519</c:v>
                </c:pt>
                <c:pt idx="203">
                  <c:v>1266793</c:v>
                </c:pt>
                <c:pt idx="204">
                  <c:v>1282391</c:v>
                </c:pt>
                <c:pt idx="205">
                  <c:v>1286855</c:v>
                </c:pt>
                <c:pt idx="206">
                  <c:v>1303039</c:v>
                </c:pt>
                <c:pt idx="207">
                  <c:v>1317878</c:v>
                </c:pt>
                <c:pt idx="208">
                  <c:v>1325039</c:v>
                </c:pt>
                <c:pt idx="209">
                  <c:v>1324912</c:v>
                </c:pt>
                <c:pt idx="210">
                  <c:v>1355345</c:v>
                </c:pt>
                <c:pt idx="211">
                  <c:v>1366734</c:v>
                </c:pt>
                <c:pt idx="212">
                  <c:v>1375628</c:v>
                </c:pt>
                <c:pt idx="213">
                  <c:v>1392275</c:v>
                </c:pt>
                <c:pt idx="214">
                  <c:v>1410574</c:v>
                </c:pt>
                <c:pt idx="215">
                  <c:v>1420188</c:v>
                </c:pt>
                <c:pt idx="216">
                  <c:v>1425073</c:v>
                </c:pt>
                <c:pt idx="217">
                  <c:v>1438999</c:v>
                </c:pt>
                <c:pt idx="218">
                  <c:v>1418267</c:v>
                </c:pt>
                <c:pt idx="219">
                  <c:v>1399756</c:v>
                </c:pt>
                <c:pt idx="220">
                  <c:v>1421287</c:v>
                </c:pt>
                <c:pt idx="221">
                  <c:v>1441832</c:v>
                </c:pt>
                <c:pt idx="222">
                  <c:v>1440304</c:v>
                </c:pt>
                <c:pt idx="223">
                  <c:v>1451031</c:v>
                </c:pt>
                <c:pt idx="224">
                  <c:v>1447722</c:v>
                </c:pt>
                <c:pt idx="225">
                  <c:v>1421408</c:v>
                </c:pt>
                <c:pt idx="226">
                  <c:v>1383594</c:v>
                </c:pt>
                <c:pt idx="227">
                  <c:v>1395311</c:v>
                </c:pt>
                <c:pt idx="228">
                  <c:v>1348836</c:v>
                </c:pt>
                <c:pt idx="229">
                  <c:v>1403054</c:v>
                </c:pt>
                <c:pt idx="230">
                  <c:v>1420342</c:v>
                </c:pt>
                <c:pt idx="231">
                  <c:v>1452022</c:v>
                </c:pt>
                <c:pt idx="232">
                  <c:v>1493746</c:v>
                </c:pt>
                <c:pt idx="233">
                  <c:v>1474309</c:v>
                </c:pt>
                <c:pt idx="234">
                  <c:v>1505131</c:v>
                </c:pt>
                <c:pt idx="235">
                  <c:v>1528369</c:v>
                </c:pt>
                <c:pt idx="236">
                  <c:v>1515198</c:v>
                </c:pt>
                <c:pt idx="237">
                  <c:v>1527154</c:v>
                </c:pt>
                <c:pt idx="238">
                  <c:v>1522136</c:v>
                </c:pt>
                <c:pt idx="239">
                  <c:v>1548192</c:v>
                </c:pt>
                <c:pt idx="240">
                  <c:v>1555824</c:v>
                </c:pt>
                <c:pt idx="241">
                  <c:v>1572243</c:v>
                </c:pt>
                <c:pt idx="242">
                  <c:v>1523280</c:v>
                </c:pt>
                <c:pt idx="243">
                  <c:v>1381392</c:v>
                </c:pt>
                <c:pt idx="244">
                  <c:v>1454341</c:v>
                </c:pt>
                <c:pt idx="245">
                  <c:v>1489625</c:v>
                </c:pt>
                <c:pt idx="246">
                  <c:v>1516321</c:v>
                </c:pt>
                <c:pt idx="247">
                  <c:v>1528232</c:v>
                </c:pt>
                <c:pt idx="248">
                  <c:v>1561570</c:v>
                </c:pt>
                <c:pt idx="249">
                  <c:v>1571358</c:v>
                </c:pt>
                <c:pt idx="250">
                  <c:v>1584078</c:v>
                </c:pt>
                <c:pt idx="251">
                  <c:v>1665174</c:v>
                </c:pt>
                <c:pt idx="252">
                  <c:v>1695419</c:v>
                </c:pt>
                <c:pt idx="253">
                  <c:v>1701485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D-436E-A827-F4B749706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5458296"/>
        <c:axId val="1305458624"/>
      </c:lineChart>
      <c:catAx>
        <c:axId val="130545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5458624"/>
        <c:crosses val="autoZero"/>
        <c:auto val="1"/>
        <c:lblAlgn val="ctr"/>
        <c:lblOffset val="100"/>
        <c:noMultiLvlLbl val="0"/>
      </c:catAx>
      <c:valAx>
        <c:axId val="13054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Mia. DKK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545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Data!$A$62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Data!$B$62:$N$62</c:f>
              <c:numCache>
                <c:formatCode>General</c:formatCode>
                <c:ptCount val="13"/>
                <c:pt idx="0">
                  <c:v>5431</c:v>
                </c:pt>
                <c:pt idx="1">
                  <c:v>5743</c:v>
                </c:pt>
                <c:pt idx="2">
                  <c:v>5613</c:v>
                </c:pt>
                <c:pt idx="3">
                  <c:v>5651</c:v>
                </c:pt>
                <c:pt idx="4">
                  <c:v>5602</c:v>
                </c:pt>
                <c:pt idx="5">
                  <c:v>5845</c:v>
                </c:pt>
                <c:pt idx="6">
                  <c:v>5662</c:v>
                </c:pt>
                <c:pt idx="7">
                  <c:v>5892</c:v>
                </c:pt>
                <c:pt idx="8">
                  <c:v>6400</c:v>
                </c:pt>
                <c:pt idx="9">
                  <c:v>6474</c:v>
                </c:pt>
                <c:pt idx="10">
                  <c:v>6259</c:v>
                </c:pt>
                <c:pt idx="11">
                  <c:v>6607</c:v>
                </c:pt>
                <c:pt idx="12">
                  <c:v>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8-481F-96D3-03AF8FD16613}"/>
            </c:ext>
          </c:extLst>
        </c:ser>
        <c:ser>
          <c:idx val="1"/>
          <c:order val="1"/>
          <c:tx>
            <c:strRef>
              <c:f>Data!$A$63</c:f>
              <c:strCache>
                <c:ptCount val="1"/>
                <c:pt idx="0">
                  <c:v>EU-medlemslande siden 2004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Data!$B$63:$N$63</c:f>
              <c:numCache>
                <c:formatCode>General</c:formatCode>
                <c:ptCount val="13"/>
                <c:pt idx="0">
                  <c:v>1267</c:v>
                </c:pt>
                <c:pt idx="1">
                  <c:v>1299</c:v>
                </c:pt>
                <c:pt idx="2">
                  <c:v>1360</c:v>
                </c:pt>
                <c:pt idx="3">
                  <c:v>1333</c:v>
                </c:pt>
                <c:pt idx="4">
                  <c:v>1421</c:v>
                </c:pt>
                <c:pt idx="5">
                  <c:v>1431</c:v>
                </c:pt>
                <c:pt idx="6">
                  <c:v>1463</c:v>
                </c:pt>
                <c:pt idx="7">
                  <c:v>1479</c:v>
                </c:pt>
                <c:pt idx="8">
                  <c:v>1488</c:v>
                </c:pt>
                <c:pt idx="9">
                  <c:v>1520</c:v>
                </c:pt>
                <c:pt idx="10">
                  <c:v>1492</c:v>
                </c:pt>
                <c:pt idx="11">
                  <c:v>1538</c:v>
                </c:pt>
                <c:pt idx="12">
                  <c:v>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8-481F-96D3-03AF8FD16613}"/>
            </c:ext>
          </c:extLst>
        </c:ser>
        <c:ser>
          <c:idx val="2"/>
          <c:order val="2"/>
          <c:tx>
            <c:strRef>
              <c:f>Data!$A$64</c:f>
              <c:strCache>
                <c:ptCount val="1"/>
                <c:pt idx="0">
                  <c:v>Europa uden for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Data!$B$64:$N$64</c:f>
              <c:numCache>
                <c:formatCode>General</c:formatCode>
                <c:ptCount val="13"/>
                <c:pt idx="0">
                  <c:v>1322</c:v>
                </c:pt>
                <c:pt idx="1">
                  <c:v>1331</c:v>
                </c:pt>
                <c:pt idx="2">
                  <c:v>1358</c:v>
                </c:pt>
                <c:pt idx="3">
                  <c:v>1375</c:v>
                </c:pt>
                <c:pt idx="4">
                  <c:v>1430</c:v>
                </c:pt>
                <c:pt idx="5">
                  <c:v>1552</c:v>
                </c:pt>
                <c:pt idx="6">
                  <c:v>1548</c:v>
                </c:pt>
                <c:pt idx="7">
                  <c:v>1587</c:v>
                </c:pt>
                <c:pt idx="8">
                  <c:v>1705</c:v>
                </c:pt>
                <c:pt idx="9">
                  <c:v>1709</c:v>
                </c:pt>
                <c:pt idx="10">
                  <c:v>1739</c:v>
                </c:pt>
                <c:pt idx="11">
                  <c:v>1792</c:v>
                </c:pt>
                <c:pt idx="12">
                  <c:v>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8-481F-96D3-03AF8FD16613}"/>
            </c:ext>
          </c:extLst>
        </c:ser>
        <c:ser>
          <c:idx val="3"/>
          <c:order val="3"/>
          <c:tx>
            <c:strRef>
              <c:f>Data!$A$65</c:f>
              <c:strCache>
                <c:ptCount val="1"/>
                <c:pt idx="0">
                  <c:v>Nordamerika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Data!$B$65:$N$65</c:f>
              <c:numCache>
                <c:formatCode>General</c:formatCode>
                <c:ptCount val="13"/>
                <c:pt idx="0">
                  <c:v>629</c:v>
                </c:pt>
                <c:pt idx="1">
                  <c:v>658</c:v>
                </c:pt>
                <c:pt idx="2">
                  <c:v>708</c:v>
                </c:pt>
                <c:pt idx="3">
                  <c:v>706</c:v>
                </c:pt>
                <c:pt idx="4">
                  <c:v>761</c:v>
                </c:pt>
                <c:pt idx="5">
                  <c:v>792</c:v>
                </c:pt>
                <c:pt idx="6">
                  <c:v>789</c:v>
                </c:pt>
                <c:pt idx="7">
                  <c:v>804</c:v>
                </c:pt>
                <c:pt idx="8">
                  <c:v>865</c:v>
                </c:pt>
                <c:pt idx="9">
                  <c:v>895</c:v>
                </c:pt>
                <c:pt idx="10">
                  <c:v>885</c:v>
                </c:pt>
                <c:pt idx="11">
                  <c:v>977</c:v>
                </c:pt>
                <c:pt idx="12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8-481F-96D3-03AF8FD16613}"/>
            </c:ext>
          </c:extLst>
        </c:ser>
        <c:ser>
          <c:idx val="4"/>
          <c:order val="4"/>
          <c:tx>
            <c:strRef>
              <c:f>Data!$A$66</c:f>
              <c:strCache>
                <c:ptCount val="1"/>
                <c:pt idx="0">
                  <c:v>Syd- og Mellemamerika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Data!$B$66:$N$66</c:f>
              <c:numCache>
                <c:formatCode>General</c:formatCode>
                <c:ptCount val="13"/>
                <c:pt idx="0">
                  <c:v>395</c:v>
                </c:pt>
                <c:pt idx="1">
                  <c:v>407</c:v>
                </c:pt>
                <c:pt idx="2">
                  <c:v>422</c:v>
                </c:pt>
                <c:pt idx="3">
                  <c:v>403</c:v>
                </c:pt>
                <c:pt idx="4">
                  <c:v>431</c:v>
                </c:pt>
                <c:pt idx="5">
                  <c:v>463</c:v>
                </c:pt>
                <c:pt idx="6">
                  <c:v>471</c:v>
                </c:pt>
                <c:pt idx="7">
                  <c:v>461</c:v>
                </c:pt>
                <c:pt idx="8">
                  <c:v>489</c:v>
                </c:pt>
                <c:pt idx="9">
                  <c:v>522</c:v>
                </c:pt>
                <c:pt idx="10">
                  <c:v>507</c:v>
                </c:pt>
                <c:pt idx="11">
                  <c:v>556</c:v>
                </c:pt>
                <c:pt idx="12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68-481F-96D3-03AF8FD16613}"/>
            </c:ext>
          </c:extLst>
        </c:ser>
        <c:ser>
          <c:idx val="5"/>
          <c:order val="5"/>
          <c:tx>
            <c:strRef>
              <c:f>Data!$A$67</c:f>
              <c:strCache>
                <c:ptCount val="1"/>
                <c:pt idx="0">
                  <c:v>Afrika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Data!$B$67:$N$67</c:f>
              <c:numCache>
                <c:formatCode>General</c:formatCode>
                <c:ptCount val="13"/>
                <c:pt idx="0">
                  <c:v>241</c:v>
                </c:pt>
                <c:pt idx="1">
                  <c:v>237</c:v>
                </c:pt>
                <c:pt idx="2">
                  <c:v>257</c:v>
                </c:pt>
                <c:pt idx="3">
                  <c:v>275</c:v>
                </c:pt>
                <c:pt idx="4">
                  <c:v>276</c:v>
                </c:pt>
                <c:pt idx="5">
                  <c:v>250</c:v>
                </c:pt>
                <c:pt idx="6">
                  <c:v>280</c:v>
                </c:pt>
                <c:pt idx="7">
                  <c:v>297</c:v>
                </c:pt>
                <c:pt idx="8">
                  <c:v>353</c:v>
                </c:pt>
                <c:pt idx="9">
                  <c:v>395</c:v>
                </c:pt>
                <c:pt idx="10">
                  <c:v>378</c:v>
                </c:pt>
                <c:pt idx="11">
                  <c:v>385</c:v>
                </c:pt>
                <c:pt idx="12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68-481F-96D3-03AF8FD16613}"/>
            </c:ext>
          </c:extLst>
        </c:ser>
        <c:ser>
          <c:idx val="6"/>
          <c:order val="6"/>
          <c:tx>
            <c:strRef>
              <c:f>Data!$A$68</c:f>
              <c:strCache>
                <c:ptCount val="1"/>
                <c:pt idx="0">
                  <c:v>Asien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Data!$B$68:$N$68</c:f>
              <c:numCache>
                <c:formatCode>General</c:formatCode>
                <c:ptCount val="13"/>
                <c:pt idx="0">
                  <c:v>1045</c:v>
                </c:pt>
                <c:pt idx="1">
                  <c:v>1073</c:v>
                </c:pt>
                <c:pt idx="2">
                  <c:v>1170</c:v>
                </c:pt>
                <c:pt idx="3">
                  <c:v>1272</c:v>
                </c:pt>
                <c:pt idx="4">
                  <c:v>1377</c:v>
                </c:pt>
                <c:pt idx="5">
                  <c:v>1468</c:v>
                </c:pt>
                <c:pt idx="6">
                  <c:v>1555</c:v>
                </c:pt>
                <c:pt idx="7">
                  <c:v>1636</c:v>
                </c:pt>
                <c:pt idx="8">
                  <c:v>1738</c:v>
                </c:pt>
                <c:pt idx="9">
                  <c:v>1786</c:v>
                </c:pt>
                <c:pt idx="10">
                  <c:v>1786</c:v>
                </c:pt>
                <c:pt idx="11">
                  <c:v>1856</c:v>
                </c:pt>
                <c:pt idx="12">
                  <c:v>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68-481F-96D3-03AF8FD16613}"/>
            </c:ext>
          </c:extLst>
        </c:ser>
        <c:ser>
          <c:idx val="7"/>
          <c:order val="7"/>
          <c:tx>
            <c:strRef>
              <c:f>Data!$A$69</c:f>
              <c:strCache>
                <c:ptCount val="1"/>
                <c:pt idx="0">
                  <c:v>Oceanien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Data!$B$61:$N$61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Data!$B$69:$N$69</c:f>
              <c:numCache>
                <c:formatCode>General</c:formatCode>
                <c:ptCount val="13"/>
                <c:pt idx="0">
                  <c:v>191</c:v>
                </c:pt>
                <c:pt idx="1">
                  <c:v>191</c:v>
                </c:pt>
                <c:pt idx="2">
                  <c:v>182</c:v>
                </c:pt>
                <c:pt idx="3">
                  <c:v>195</c:v>
                </c:pt>
                <c:pt idx="4">
                  <c:v>187</c:v>
                </c:pt>
                <c:pt idx="5">
                  <c:v>189</c:v>
                </c:pt>
                <c:pt idx="6">
                  <c:v>196</c:v>
                </c:pt>
                <c:pt idx="7">
                  <c:v>193</c:v>
                </c:pt>
                <c:pt idx="8">
                  <c:v>222</c:v>
                </c:pt>
                <c:pt idx="9">
                  <c:v>226</c:v>
                </c:pt>
                <c:pt idx="10">
                  <c:v>225</c:v>
                </c:pt>
                <c:pt idx="11">
                  <c:v>233</c:v>
                </c:pt>
                <c:pt idx="12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68-481F-96D3-03AF8FD1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6061016"/>
        <c:axId val="1326054784"/>
      </c:barChart>
      <c:catAx>
        <c:axId val="132606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6054784"/>
        <c:crosses val="autoZero"/>
        <c:auto val="1"/>
        <c:lblAlgn val="ctr"/>
        <c:lblOffset val="100"/>
        <c:noMultiLvlLbl val="0"/>
      </c:catAx>
      <c:valAx>
        <c:axId val="13260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Data!$A$60</c:f>
              <c:strCache>
                <c:ptCount val="1"/>
                <c:pt idx="0">
                  <c:v>Antal selskaber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606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Data!$A$78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Data!$B$78:$N$78</c:f>
              <c:numCache>
                <c:formatCode>General</c:formatCode>
                <c:ptCount val="13"/>
                <c:pt idx="0">
                  <c:v>468563</c:v>
                </c:pt>
                <c:pt idx="1">
                  <c:v>482181</c:v>
                </c:pt>
                <c:pt idx="2">
                  <c:v>459511</c:v>
                </c:pt>
                <c:pt idx="3">
                  <c:v>438903</c:v>
                </c:pt>
                <c:pt idx="4">
                  <c:v>445988</c:v>
                </c:pt>
                <c:pt idx="5">
                  <c:v>449964</c:v>
                </c:pt>
                <c:pt idx="6">
                  <c:v>442788</c:v>
                </c:pt>
                <c:pt idx="7">
                  <c:v>443466</c:v>
                </c:pt>
                <c:pt idx="8">
                  <c:v>448102</c:v>
                </c:pt>
                <c:pt idx="9">
                  <c:v>447205</c:v>
                </c:pt>
                <c:pt idx="10">
                  <c:v>447157</c:v>
                </c:pt>
                <c:pt idx="11">
                  <c:v>453481</c:v>
                </c:pt>
                <c:pt idx="12">
                  <c:v>480465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F-46CD-A9C3-81E8AE859213}"/>
            </c:ext>
          </c:extLst>
        </c:ser>
        <c:ser>
          <c:idx val="1"/>
          <c:order val="1"/>
          <c:tx>
            <c:strRef>
              <c:f>Data!$A$79</c:f>
              <c:strCache>
                <c:ptCount val="1"/>
                <c:pt idx="0">
                  <c:v>EU-medlemslande siden 2004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Data!$B$79:$N$79</c:f>
              <c:numCache>
                <c:formatCode>General</c:formatCode>
                <c:ptCount val="13"/>
                <c:pt idx="0">
                  <c:v>134650</c:v>
                </c:pt>
                <c:pt idx="1">
                  <c:v>129653</c:v>
                </c:pt>
                <c:pt idx="2">
                  <c:v>128138</c:v>
                </c:pt>
                <c:pt idx="3">
                  <c:v>119723</c:v>
                </c:pt>
                <c:pt idx="4">
                  <c:v>124766</c:v>
                </c:pt>
                <c:pt idx="5">
                  <c:v>121598</c:v>
                </c:pt>
                <c:pt idx="6">
                  <c:v>119734</c:v>
                </c:pt>
                <c:pt idx="7">
                  <c:v>130210</c:v>
                </c:pt>
                <c:pt idx="8">
                  <c:v>138153</c:v>
                </c:pt>
                <c:pt idx="9">
                  <c:v>144253</c:v>
                </c:pt>
                <c:pt idx="10">
                  <c:v>149323</c:v>
                </c:pt>
                <c:pt idx="11">
                  <c:v>153370</c:v>
                </c:pt>
                <c:pt idx="12">
                  <c:v>157387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F-46CD-A9C3-81E8AE859213}"/>
            </c:ext>
          </c:extLst>
        </c:ser>
        <c:ser>
          <c:idx val="2"/>
          <c:order val="2"/>
          <c:tx>
            <c:strRef>
              <c:f>Data!$A$80</c:f>
              <c:strCache>
                <c:ptCount val="1"/>
                <c:pt idx="0">
                  <c:v>Europa uden for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Data!$B$80:$N$80</c:f>
              <c:numCache>
                <c:formatCode>General</c:formatCode>
                <c:ptCount val="13"/>
                <c:pt idx="0">
                  <c:v>98326</c:v>
                </c:pt>
                <c:pt idx="1">
                  <c:v>114116</c:v>
                </c:pt>
                <c:pt idx="2">
                  <c:v>118357</c:v>
                </c:pt>
                <c:pt idx="3">
                  <c:v>114977</c:v>
                </c:pt>
                <c:pt idx="4">
                  <c:v>119093</c:v>
                </c:pt>
                <c:pt idx="5">
                  <c:v>121778</c:v>
                </c:pt>
                <c:pt idx="6">
                  <c:v>121360</c:v>
                </c:pt>
                <c:pt idx="7">
                  <c:v>126419</c:v>
                </c:pt>
                <c:pt idx="8">
                  <c:v>129081</c:v>
                </c:pt>
                <c:pt idx="9">
                  <c:v>131144</c:v>
                </c:pt>
                <c:pt idx="10">
                  <c:v>138572</c:v>
                </c:pt>
                <c:pt idx="11">
                  <c:v>144303</c:v>
                </c:pt>
                <c:pt idx="12">
                  <c:v>150140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F-46CD-A9C3-81E8AE859213}"/>
            </c:ext>
          </c:extLst>
        </c:ser>
        <c:ser>
          <c:idx val="3"/>
          <c:order val="3"/>
          <c:tx>
            <c:strRef>
              <c:f>Data!$A$81</c:f>
              <c:strCache>
                <c:ptCount val="1"/>
                <c:pt idx="0">
                  <c:v>Nordamerika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Data!$B$81:$N$81</c:f>
              <c:numCache>
                <c:formatCode>General</c:formatCode>
                <c:ptCount val="13"/>
                <c:pt idx="0">
                  <c:v>109569</c:v>
                </c:pt>
                <c:pt idx="1">
                  <c:v>105254</c:v>
                </c:pt>
                <c:pt idx="2">
                  <c:v>111025</c:v>
                </c:pt>
                <c:pt idx="3">
                  <c:v>64155</c:v>
                </c:pt>
                <c:pt idx="4">
                  <c:v>68190</c:v>
                </c:pt>
                <c:pt idx="5">
                  <c:v>65435</c:v>
                </c:pt>
                <c:pt idx="6">
                  <c:v>68382</c:v>
                </c:pt>
                <c:pt idx="7">
                  <c:v>72783</c:v>
                </c:pt>
                <c:pt idx="8">
                  <c:v>77972</c:v>
                </c:pt>
                <c:pt idx="9">
                  <c:v>83869</c:v>
                </c:pt>
                <c:pt idx="10">
                  <c:v>83542</c:v>
                </c:pt>
                <c:pt idx="11">
                  <c:v>85565</c:v>
                </c:pt>
                <c:pt idx="12">
                  <c:v>89504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1F-46CD-A9C3-81E8AE859213}"/>
            </c:ext>
          </c:extLst>
        </c:ser>
        <c:ser>
          <c:idx val="4"/>
          <c:order val="4"/>
          <c:tx>
            <c:strRef>
              <c:f>Data!$A$82</c:f>
              <c:strCache>
                <c:ptCount val="1"/>
                <c:pt idx="0">
                  <c:v>Syd- og Mellemamerika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Data!$B$82:$N$82</c:f>
              <c:numCache>
                <c:formatCode>General</c:formatCode>
                <c:ptCount val="13"/>
                <c:pt idx="0">
                  <c:v>101065</c:v>
                </c:pt>
                <c:pt idx="1">
                  <c:v>106553</c:v>
                </c:pt>
                <c:pt idx="2">
                  <c:v>108589</c:v>
                </c:pt>
                <c:pt idx="3">
                  <c:v>97577</c:v>
                </c:pt>
                <c:pt idx="4">
                  <c:v>106408</c:v>
                </c:pt>
                <c:pt idx="5">
                  <c:v>106461</c:v>
                </c:pt>
                <c:pt idx="6">
                  <c:v>112655</c:v>
                </c:pt>
                <c:pt idx="7">
                  <c:v>110075</c:v>
                </c:pt>
                <c:pt idx="8">
                  <c:v>103143</c:v>
                </c:pt>
                <c:pt idx="9">
                  <c:v>105372</c:v>
                </c:pt>
                <c:pt idx="10">
                  <c:v>101528</c:v>
                </c:pt>
                <c:pt idx="11">
                  <c:v>104357</c:v>
                </c:pt>
                <c:pt idx="12">
                  <c:v>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F-46CD-A9C3-81E8AE859213}"/>
            </c:ext>
          </c:extLst>
        </c:ser>
        <c:ser>
          <c:idx val="5"/>
          <c:order val="5"/>
          <c:tx>
            <c:strRef>
              <c:f>Data!$A$83</c:f>
              <c:strCache>
                <c:ptCount val="1"/>
                <c:pt idx="0">
                  <c:v>Afrika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Data!$B$83:$N$83</c:f>
              <c:numCache>
                <c:formatCode>General</c:formatCode>
                <c:ptCount val="13"/>
                <c:pt idx="0">
                  <c:v>26061</c:v>
                </c:pt>
                <c:pt idx="1">
                  <c:v>22695</c:v>
                </c:pt>
                <c:pt idx="2">
                  <c:v>23323</c:v>
                </c:pt>
                <c:pt idx="3">
                  <c:v>19077</c:v>
                </c:pt>
                <c:pt idx="4">
                  <c:v>18949</c:v>
                </c:pt>
                <c:pt idx="5">
                  <c:v>17644</c:v>
                </c:pt>
                <c:pt idx="6">
                  <c:v>18859</c:v>
                </c:pt>
                <c:pt idx="7">
                  <c:v>20815</c:v>
                </c:pt>
                <c:pt idx="8">
                  <c:v>21094</c:v>
                </c:pt>
                <c:pt idx="9">
                  <c:v>28281</c:v>
                </c:pt>
                <c:pt idx="10">
                  <c:v>27973</c:v>
                </c:pt>
                <c:pt idx="11">
                  <c:v>28474</c:v>
                </c:pt>
                <c:pt idx="12">
                  <c:v>28949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1F-46CD-A9C3-81E8AE859213}"/>
            </c:ext>
          </c:extLst>
        </c:ser>
        <c:ser>
          <c:idx val="6"/>
          <c:order val="6"/>
          <c:tx>
            <c:strRef>
              <c:f>Data!$A$84</c:f>
              <c:strCache>
                <c:ptCount val="1"/>
                <c:pt idx="0">
                  <c:v>Asien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Data!$B$84:$N$84</c:f>
              <c:numCache>
                <c:formatCode>General</c:formatCode>
                <c:ptCount val="13"/>
                <c:pt idx="0">
                  <c:v>361997</c:v>
                </c:pt>
                <c:pt idx="1">
                  <c:v>384681</c:v>
                </c:pt>
                <c:pt idx="2">
                  <c:v>415920</c:v>
                </c:pt>
                <c:pt idx="3">
                  <c:v>331155</c:v>
                </c:pt>
                <c:pt idx="4">
                  <c:v>361457</c:v>
                </c:pt>
                <c:pt idx="5">
                  <c:v>375044</c:v>
                </c:pt>
                <c:pt idx="6">
                  <c:v>391286</c:v>
                </c:pt>
                <c:pt idx="7">
                  <c:v>405476</c:v>
                </c:pt>
                <c:pt idx="8">
                  <c:v>411189</c:v>
                </c:pt>
                <c:pt idx="9">
                  <c:v>422840</c:v>
                </c:pt>
                <c:pt idx="10">
                  <c:v>429585</c:v>
                </c:pt>
                <c:pt idx="11">
                  <c:v>438753</c:v>
                </c:pt>
                <c:pt idx="12">
                  <c:v>449268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1F-46CD-A9C3-81E8AE859213}"/>
            </c:ext>
          </c:extLst>
        </c:ser>
        <c:ser>
          <c:idx val="7"/>
          <c:order val="7"/>
          <c:tx>
            <c:strRef>
              <c:f>Data!$A$85</c:f>
              <c:strCache>
                <c:ptCount val="1"/>
                <c:pt idx="0">
                  <c:v>Oceanien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Data!$B$77:$N$77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Data!$B$85:$N$85</c:f>
              <c:numCache>
                <c:formatCode>General</c:formatCode>
                <c:ptCount val="13"/>
                <c:pt idx="0">
                  <c:v>21590</c:v>
                </c:pt>
                <c:pt idx="1">
                  <c:v>23465</c:v>
                </c:pt>
                <c:pt idx="2">
                  <c:v>22154</c:v>
                </c:pt>
                <c:pt idx="3">
                  <c:v>22828</c:v>
                </c:pt>
                <c:pt idx="4">
                  <c:v>22583</c:v>
                </c:pt>
                <c:pt idx="5">
                  <c:v>22327</c:v>
                </c:pt>
                <c:pt idx="6">
                  <c:v>21554</c:v>
                </c:pt>
                <c:pt idx="7">
                  <c:v>21623</c:v>
                </c:pt>
                <c:pt idx="8">
                  <c:v>19584</c:v>
                </c:pt>
                <c:pt idx="9">
                  <c:v>19104</c:v>
                </c:pt>
                <c:pt idx="10">
                  <c:v>19166</c:v>
                </c:pt>
                <c:pt idx="11">
                  <c:v>19719</c:v>
                </c:pt>
                <c:pt idx="12">
                  <c:v>20587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1F-46CD-A9C3-81E8AE859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9571816"/>
        <c:axId val="1309575424"/>
      </c:barChart>
      <c:catAx>
        <c:axId val="130957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9575424"/>
        <c:crosses val="autoZero"/>
        <c:auto val="1"/>
        <c:lblAlgn val="ctr"/>
        <c:lblOffset val="100"/>
        <c:noMultiLvlLbl val="0"/>
      </c:catAx>
      <c:valAx>
        <c:axId val="130957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Data!$A$76</c:f>
              <c:strCache>
                <c:ptCount val="1"/>
                <c:pt idx="0">
                  <c:v>Antal ansatte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957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161925</xdr:colOff>
      <xdr:row>26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33</xdr:row>
      <xdr:rowOff>47625</xdr:rowOff>
    </xdr:from>
    <xdr:to>
      <xdr:col>12</xdr:col>
      <xdr:colOff>142874</xdr:colOff>
      <xdr:row>57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77932</xdr:rowOff>
    </xdr:from>
    <xdr:to>
      <xdr:col>14</xdr:col>
      <xdr:colOff>493568</xdr:colOff>
      <xdr:row>83</xdr:row>
      <xdr:rowOff>147627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13</xdr:col>
      <xdr:colOff>104775</xdr:colOff>
      <xdr:row>119</xdr:row>
      <xdr:rowOff>9525</xdr:rowOff>
    </xdr:to>
    <xdr:graphicFrame macro="">
      <xdr:nvGraphicFramePr>
        <xdr:cNvPr id="7" name="Diagram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124</xdr:row>
      <xdr:rowOff>190499</xdr:rowOff>
    </xdr:from>
    <xdr:to>
      <xdr:col>12</xdr:col>
      <xdr:colOff>542924</xdr:colOff>
      <xdr:row>148</xdr:row>
      <xdr:rowOff>0</xdr:rowOff>
    </xdr:to>
    <xdr:graphicFrame macro="">
      <xdr:nvGraphicFramePr>
        <xdr:cNvPr id="9" name="Diagram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12</xdr:col>
      <xdr:colOff>552450</xdr:colOff>
      <xdr:row>175</xdr:row>
      <xdr:rowOff>76200</xdr:rowOff>
    </xdr:to>
    <xdr:graphicFrame macro="">
      <xdr:nvGraphicFramePr>
        <xdr:cNvPr id="11" name="Diagram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12</xdr:col>
      <xdr:colOff>552450</xdr:colOff>
      <xdr:row>207</xdr:row>
      <xdr:rowOff>152400</xdr:rowOff>
    </xdr:to>
    <xdr:graphicFrame macro="">
      <xdr:nvGraphicFramePr>
        <xdr:cNvPr id="14" name="Diagram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9"/>
  <sheetViews>
    <sheetView tabSelected="1" topLeftCell="A175" zoomScaleNormal="100" workbookViewId="0">
      <selection activeCell="A182" sqref="A182"/>
    </sheetView>
  </sheetViews>
  <sheetFormatPr baseColWidth="10" defaultColWidth="8.83203125" defaultRowHeight="15" x14ac:dyDescent="0.2"/>
  <cols>
    <col min="1" max="1" width="8.6640625" style="5"/>
  </cols>
  <sheetData>
    <row r="1" spans="1:1" x14ac:dyDescent="0.2">
      <c r="A1" s="11" t="s">
        <v>354</v>
      </c>
    </row>
    <row r="2" spans="1:1" x14ac:dyDescent="0.2">
      <c r="A2" s="11" t="s">
        <v>351</v>
      </c>
    </row>
    <row r="28" spans="1:1" x14ac:dyDescent="0.2">
      <c r="A28" s="5" t="s">
        <v>324</v>
      </c>
    </row>
    <row r="29" spans="1:1" x14ac:dyDescent="0.2">
      <c r="A29" s="5" t="s">
        <v>0</v>
      </c>
    </row>
    <row r="32" spans="1:1" x14ac:dyDescent="0.2">
      <c r="A32" s="11" t="s">
        <v>355</v>
      </c>
    </row>
    <row r="33" spans="1:1" x14ac:dyDescent="0.2">
      <c r="A33" s="11" t="s">
        <v>360</v>
      </c>
    </row>
    <row r="60" spans="1:1" x14ac:dyDescent="0.2">
      <c r="A60" s="5" t="s">
        <v>9</v>
      </c>
    </row>
    <row r="63" spans="1:1" x14ac:dyDescent="0.2">
      <c r="A63" s="11" t="s">
        <v>356</v>
      </c>
    </row>
    <row r="64" spans="1:1" x14ac:dyDescent="0.2">
      <c r="A64" s="11" t="s">
        <v>361</v>
      </c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85" spans="1:1" x14ac:dyDescent="0.2">
      <c r="A85" s="5" t="s">
        <v>22</v>
      </c>
    </row>
    <row r="88" spans="1:1" x14ac:dyDescent="0.2">
      <c r="A88" s="11" t="s">
        <v>357</v>
      </c>
    </row>
    <row r="89" spans="1:1" x14ac:dyDescent="0.2">
      <c r="A89" s="11" t="s">
        <v>328</v>
      </c>
    </row>
    <row r="90" spans="1:1" x14ac:dyDescent="0.2">
      <c r="A90" s="5" t="s">
        <v>325</v>
      </c>
    </row>
    <row r="121" spans="1:1" x14ac:dyDescent="0.2">
      <c r="A121" s="5" t="s">
        <v>65</v>
      </c>
    </row>
    <row r="124" spans="1:1" x14ac:dyDescent="0.2">
      <c r="A124" s="11" t="s">
        <v>358</v>
      </c>
    </row>
    <row r="125" spans="1:1" x14ac:dyDescent="0.2">
      <c r="A125" s="11" t="s">
        <v>363</v>
      </c>
    </row>
    <row r="149" spans="1:1" x14ac:dyDescent="0.2">
      <c r="A149" s="5" t="s">
        <v>311</v>
      </c>
    </row>
    <row r="152" spans="1:1" x14ac:dyDescent="0.2">
      <c r="A152" s="11" t="s">
        <v>359</v>
      </c>
    </row>
    <row r="153" spans="1:1" x14ac:dyDescent="0.2">
      <c r="A153" s="11" t="s">
        <v>364</v>
      </c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5" t="s">
        <v>312</v>
      </c>
    </row>
    <row r="180" spans="1:1" x14ac:dyDescent="0.2">
      <c r="A180" s="11" t="s">
        <v>362</v>
      </c>
    </row>
    <row r="181" spans="1:1" x14ac:dyDescent="0.2">
      <c r="A181" s="11" t="s">
        <v>365</v>
      </c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9" spans="1:1" x14ac:dyDescent="0.2">
      <c r="A209" s="5" t="s">
        <v>312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87"/>
  <sheetViews>
    <sheetView topLeftCell="A79" workbookViewId="0">
      <selection activeCell="A37" sqref="A37"/>
    </sheetView>
  </sheetViews>
  <sheetFormatPr baseColWidth="10" defaultColWidth="8.83203125" defaultRowHeight="15" x14ac:dyDescent="0.2"/>
  <cols>
    <col min="1" max="1" width="30.1640625" style="5" customWidth="1"/>
    <col min="2" max="40" width="9.33203125" bestFit="1" customWidth="1"/>
  </cols>
  <sheetData>
    <row r="1" spans="1:36" x14ac:dyDescent="0.2">
      <c r="A1" s="11" t="s">
        <v>344</v>
      </c>
    </row>
    <row r="2" spans="1:36" x14ac:dyDescent="0.2">
      <c r="A2" s="7" t="s">
        <v>353</v>
      </c>
    </row>
    <row r="3" spans="1:36" x14ac:dyDescent="0.2">
      <c r="B3" s="1">
        <v>1860</v>
      </c>
      <c r="C3" s="1">
        <v>1870</v>
      </c>
      <c r="D3" s="1">
        <v>1880</v>
      </c>
      <c r="E3" s="1">
        <v>1890</v>
      </c>
      <c r="F3" s="1">
        <v>1900</v>
      </c>
      <c r="G3" s="1">
        <v>1910</v>
      </c>
      <c r="H3" s="1">
        <v>1920</v>
      </c>
      <c r="I3" s="1">
        <v>1930</v>
      </c>
      <c r="J3" s="1">
        <v>1939</v>
      </c>
      <c r="K3" s="1">
        <v>1950</v>
      </c>
      <c r="L3" s="1">
        <v>1960</v>
      </c>
      <c r="M3" s="1">
        <v>1970</v>
      </c>
      <c r="N3" s="1">
        <v>1980</v>
      </c>
      <c r="O3" s="1">
        <v>1990</v>
      </c>
      <c r="P3" s="1">
        <v>2000</v>
      </c>
      <c r="Q3" s="1">
        <v>2001</v>
      </c>
      <c r="R3" s="1">
        <v>2002</v>
      </c>
      <c r="S3" s="1">
        <v>2003</v>
      </c>
      <c r="T3" s="1">
        <v>2004</v>
      </c>
      <c r="U3" s="1">
        <v>2005</v>
      </c>
      <c r="V3" s="1">
        <v>2006</v>
      </c>
      <c r="W3" s="1">
        <v>2007</v>
      </c>
      <c r="X3" s="1">
        <v>2008</v>
      </c>
      <c r="Y3" s="1">
        <v>2009</v>
      </c>
      <c r="Z3" s="1">
        <v>2010</v>
      </c>
      <c r="AA3" s="1">
        <v>2011</v>
      </c>
      <c r="AB3" s="1">
        <v>2012</v>
      </c>
      <c r="AC3" s="1">
        <v>2013</v>
      </c>
      <c r="AD3" s="1">
        <v>2014</v>
      </c>
      <c r="AE3" s="1">
        <v>2015</v>
      </c>
      <c r="AF3" s="1">
        <v>2016</v>
      </c>
      <c r="AG3" s="1">
        <v>2017</v>
      </c>
      <c r="AH3" s="1">
        <v>2018</v>
      </c>
      <c r="AI3" s="1">
        <v>2019</v>
      </c>
      <c r="AJ3" s="1">
        <v>2020</v>
      </c>
    </row>
    <row r="4" spans="1:36" x14ac:dyDescent="0.2">
      <c r="A4" s="5" t="s">
        <v>1</v>
      </c>
      <c r="B4" s="2">
        <v>48.090614886731395</v>
      </c>
      <c r="C4" s="2">
        <v>50.104665071770327</v>
      </c>
      <c r="D4" s="2">
        <v>44.860035735556878</v>
      </c>
      <c r="E4" s="2">
        <v>37.845962475380951</v>
      </c>
      <c r="F4" s="2">
        <v>30.181543116490168</v>
      </c>
      <c r="G4" s="2">
        <v>30.280957336108219</v>
      </c>
      <c r="H4" s="2">
        <v>23.580313683071932</v>
      </c>
      <c r="I4" s="2">
        <v>21.069237510955304</v>
      </c>
      <c r="J4" s="2">
        <v>18.580041835855788</v>
      </c>
      <c r="K4" s="2">
        <v>21.195300212785643</v>
      </c>
      <c r="L4" s="2">
        <v>14.507810379290774</v>
      </c>
      <c r="M4" s="2">
        <v>7.8361084723890091</v>
      </c>
      <c r="N4" s="2">
        <v>5.7568459661570497</v>
      </c>
      <c r="O4" s="2">
        <v>5.5344317701732146</v>
      </c>
      <c r="P4" s="2">
        <v>5.8014571948998181</v>
      </c>
      <c r="Q4" s="2">
        <v>5.7012141474573292</v>
      </c>
      <c r="R4" s="2">
        <v>5.1359256710254639</v>
      </c>
      <c r="S4" s="2">
        <v>4.7976637463496035</v>
      </c>
      <c r="T4" s="3">
        <v>5.2499595534703127</v>
      </c>
      <c r="U4" s="2">
        <v>5</v>
      </c>
      <c r="V4" s="2">
        <v>5</v>
      </c>
      <c r="W4" s="3">
        <v>5.1452781552387128</v>
      </c>
      <c r="X4" s="3">
        <v>5.6516035271440295</v>
      </c>
      <c r="Y4" s="3">
        <v>3.7206490864236361</v>
      </c>
      <c r="Z4" s="3">
        <v>4.6301648269689739</v>
      </c>
      <c r="AA4" s="3">
        <v>5.7253979916727893</v>
      </c>
      <c r="AB4" s="3">
        <v>5.0515578788525151</v>
      </c>
      <c r="AC4" s="3">
        <v>3.869452296423074</v>
      </c>
      <c r="AD4" s="3">
        <v>3</v>
      </c>
      <c r="AE4" s="3">
        <v>3</v>
      </c>
      <c r="AF4" s="4">
        <v>2.8751684794441945</v>
      </c>
      <c r="AG4" s="4">
        <v>2.9867731475633406</v>
      </c>
      <c r="AH4" s="4">
        <v>2.6004630791662322</v>
      </c>
      <c r="AI4" s="4">
        <v>2.9638959403870757</v>
      </c>
      <c r="AJ4" s="4">
        <v>2.2999999999999998</v>
      </c>
    </row>
    <row r="5" spans="1:36" x14ac:dyDescent="0.2">
      <c r="A5" s="5" t="s">
        <v>2</v>
      </c>
      <c r="B5" s="2">
        <v>23.516720604099245</v>
      </c>
      <c r="C5" s="2">
        <v>19.976076555023923</v>
      </c>
      <c r="D5" s="2">
        <v>19.440142942227514</v>
      </c>
      <c r="E5" s="2">
        <v>22.224525759303408</v>
      </c>
      <c r="F5" s="2">
        <v>26.172465960665658</v>
      </c>
      <c r="G5" s="2">
        <v>24.29760665972945</v>
      </c>
      <c r="H5" s="2">
        <v>27.257977285018928</v>
      </c>
      <c r="I5" s="2">
        <v>27.659947414548643</v>
      </c>
      <c r="J5" s="2">
        <v>32.078257659653012</v>
      </c>
      <c r="K5" s="2">
        <v>35.826625959848272</v>
      </c>
      <c r="L5" s="2">
        <v>38.958122547688966</v>
      </c>
      <c r="M5" s="2">
        <v>39.725413582349042</v>
      </c>
      <c r="N5" s="2">
        <v>29.499128134207204</v>
      </c>
      <c r="O5" s="2">
        <v>25.461202647514433</v>
      </c>
      <c r="P5" s="2">
        <v>23.834244080145719</v>
      </c>
      <c r="Q5" s="2">
        <v>23.68467358789372</v>
      </c>
      <c r="R5" s="2">
        <v>23.726772195457674</v>
      </c>
      <c r="S5" s="2">
        <v>23.738005840634127</v>
      </c>
      <c r="T5" s="3">
        <v>21.663161300760393</v>
      </c>
      <c r="U5" s="2">
        <v>21</v>
      </c>
      <c r="V5" s="2">
        <v>22</v>
      </c>
      <c r="W5" s="3">
        <v>21.886133017775219</v>
      </c>
      <c r="X5" s="3">
        <v>21.73531805662023</v>
      </c>
      <c r="Y5" s="3">
        <v>19.618759310924865</v>
      </c>
      <c r="Z5" s="3">
        <v>18.672953780259121</v>
      </c>
      <c r="AA5" s="3">
        <v>18.064886929545271</v>
      </c>
      <c r="AB5" s="3">
        <v>17.811488222391304</v>
      </c>
      <c r="AC5" s="3">
        <v>18.919824160032334</v>
      </c>
      <c r="AD5" s="3">
        <v>20</v>
      </c>
      <c r="AE5" s="3">
        <v>21</v>
      </c>
      <c r="AF5" s="4">
        <v>21.626835761947376</v>
      </c>
      <c r="AG5" s="4">
        <v>21.762433361321531</v>
      </c>
      <c r="AH5" s="4">
        <v>22.418672073957296</v>
      </c>
      <c r="AI5" s="4">
        <v>23.333761673305936</v>
      </c>
      <c r="AJ5" s="4">
        <v>22.2</v>
      </c>
    </row>
    <row r="6" spans="1:36" x14ac:dyDescent="0.2">
      <c r="A6" s="5" t="s">
        <v>3</v>
      </c>
      <c r="B6" s="2">
        <v>28.392664509169364</v>
      </c>
      <c r="C6" s="2">
        <v>29.919258373205743</v>
      </c>
      <c r="D6" s="2">
        <v>35.699821322215605</v>
      </c>
      <c r="E6" s="2">
        <v>39.929511765315652</v>
      </c>
      <c r="F6" s="2">
        <v>43.645990922844177</v>
      </c>
      <c r="G6" s="2">
        <v>45.421436004162331</v>
      </c>
      <c r="H6" s="2">
        <v>49.16170903190914</v>
      </c>
      <c r="I6" s="2">
        <v>51.270815074496056</v>
      </c>
      <c r="J6" s="2">
        <v>49.3417005044912</v>
      </c>
      <c r="K6" s="2">
        <v>42.978073827366082</v>
      </c>
      <c r="L6" s="2">
        <v>46.53406707302026</v>
      </c>
      <c r="M6" s="2">
        <v>52.438477945261951</v>
      </c>
      <c r="N6" s="2">
        <v>64.743709432923296</v>
      </c>
      <c r="O6" s="2">
        <v>69.004365582312332</v>
      </c>
      <c r="P6" s="2">
        <v>70.364298724954466</v>
      </c>
      <c r="Q6" s="2">
        <v>70.614112264648952</v>
      </c>
      <c r="R6" s="2">
        <v>71.120096352374389</v>
      </c>
      <c r="S6" s="2">
        <v>71.46433041301627</v>
      </c>
      <c r="T6" s="3">
        <v>73.086879145769288</v>
      </c>
      <c r="U6" s="2">
        <v>74</v>
      </c>
      <c r="V6" s="2">
        <v>73</v>
      </c>
      <c r="W6" s="3">
        <v>72.968519177608002</v>
      </c>
      <c r="X6" s="3">
        <v>72.613078416235737</v>
      </c>
      <c r="Y6" s="3">
        <v>76.660591602651493</v>
      </c>
      <c r="Z6" s="3">
        <v>76.6968813927719</v>
      </c>
      <c r="AA6" s="3">
        <v>76.340925789860393</v>
      </c>
      <c r="AB6" s="3">
        <v>77.136953898756175</v>
      </c>
      <c r="AC6" s="3">
        <v>77.21078591583732</v>
      </c>
      <c r="AD6" s="3">
        <v>76</v>
      </c>
      <c r="AE6" s="3">
        <v>76</v>
      </c>
      <c r="AF6" s="4">
        <v>75.497995758608425</v>
      </c>
      <c r="AG6" s="4">
        <v>75.250793491115132</v>
      </c>
      <c r="AH6" s="4">
        <v>74.980864846876472</v>
      </c>
      <c r="AI6" s="4">
        <v>73.702342386306981</v>
      </c>
      <c r="AJ6" s="4">
        <f>+AJ7-AJ4-AJ5</f>
        <v>75.5</v>
      </c>
    </row>
    <row r="7" spans="1:36" x14ac:dyDescent="0.2">
      <c r="A7" s="5" t="s">
        <v>4</v>
      </c>
      <c r="B7" s="2">
        <v>100</v>
      </c>
      <c r="C7" s="2">
        <v>100</v>
      </c>
      <c r="D7" s="2">
        <v>100</v>
      </c>
      <c r="E7" s="2">
        <v>100</v>
      </c>
      <c r="F7" s="2">
        <v>100</v>
      </c>
      <c r="G7" s="2">
        <v>99</v>
      </c>
      <c r="H7" s="2">
        <v>100</v>
      </c>
      <c r="I7" s="2">
        <v>100</v>
      </c>
      <c r="J7" s="2">
        <v>100</v>
      </c>
      <c r="K7" s="2">
        <v>100</v>
      </c>
      <c r="L7" s="2">
        <v>101</v>
      </c>
      <c r="M7" s="2">
        <v>100</v>
      </c>
      <c r="N7" s="2">
        <v>99.999683533287552</v>
      </c>
      <c r="O7" s="2">
        <v>100</v>
      </c>
      <c r="P7" s="2">
        <v>100</v>
      </c>
      <c r="Q7" s="2">
        <v>101</v>
      </c>
      <c r="R7" s="2">
        <v>99.982794218857521</v>
      </c>
      <c r="S7" s="2">
        <v>100</v>
      </c>
      <c r="T7" s="2">
        <v>100</v>
      </c>
      <c r="U7" s="2">
        <v>100</v>
      </c>
      <c r="V7" s="2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4">
        <v>100</v>
      </c>
      <c r="AG7" s="4">
        <v>100</v>
      </c>
      <c r="AH7" s="4">
        <f>SUM(AH4:AH6)</f>
        <v>100</v>
      </c>
      <c r="AI7" s="4">
        <f>SUM(AI4:AI6)</f>
        <v>100</v>
      </c>
      <c r="AJ7" s="4">
        <v>100</v>
      </c>
    </row>
    <row r="8" spans="1:36" x14ac:dyDescent="0.2">
      <c r="A8" s="5" t="s">
        <v>324</v>
      </c>
    </row>
    <row r="9" spans="1:36" x14ac:dyDescent="0.2">
      <c r="A9" s="6" t="s">
        <v>0</v>
      </c>
    </row>
    <row r="12" spans="1:36" x14ac:dyDescent="0.2">
      <c r="A12" s="11" t="s">
        <v>345</v>
      </c>
    </row>
    <row r="13" spans="1:36" x14ac:dyDescent="0.2">
      <c r="A13" s="11" t="s">
        <v>352</v>
      </c>
    </row>
    <row r="15" spans="1:36" x14ac:dyDescent="0.2">
      <c r="B15">
        <v>2020</v>
      </c>
      <c r="C15">
        <v>2019</v>
      </c>
      <c r="D15">
        <v>2018</v>
      </c>
      <c r="E15">
        <v>2010</v>
      </c>
      <c r="F15">
        <v>2000</v>
      </c>
      <c r="G15">
        <v>1990</v>
      </c>
      <c r="H15">
        <v>1980</v>
      </c>
      <c r="I15">
        <v>1970</v>
      </c>
      <c r="J15">
        <v>1960</v>
      </c>
    </row>
    <row r="16" spans="1:36" x14ac:dyDescent="0.2">
      <c r="A16" s="5" t="s">
        <v>5</v>
      </c>
      <c r="B16" s="4">
        <v>2.5</v>
      </c>
      <c r="C16" s="4">
        <v>2.4</v>
      </c>
      <c r="D16" s="4">
        <v>2.5</v>
      </c>
      <c r="E16" s="4">
        <v>2.7</v>
      </c>
      <c r="F16" s="4">
        <v>3.7</v>
      </c>
      <c r="G16" s="4">
        <v>5.5</v>
      </c>
      <c r="H16" s="4">
        <v>7.7</v>
      </c>
      <c r="I16" s="4">
        <v>11</v>
      </c>
      <c r="J16" s="4">
        <v>19.7</v>
      </c>
    </row>
    <row r="17" spans="1:196" x14ac:dyDescent="0.2">
      <c r="A17" s="5" t="s">
        <v>6</v>
      </c>
      <c r="B17" s="4">
        <v>17.100000000000001</v>
      </c>
      <c r="C17" s="4">
        <v>17</v>
      </c>
      <c r="D17" s="4">
        <v>17</v>
      </c>
      <c r="E17" s="4">
        <v>17.2</v>
      </c>
      <c r="F17" s="4">
        <v>22.9</v>
      </c>
      <c r="G17" s="4">
        <v>24.8</v>
      </c>
      <c r="H17" s="4">
        <v>27.2</v>
      </c>
      <c r="I17" s="4">
        <v>34.799999999999997</v>
      </c>
      <c r="J17" s="4">
        <v>33.700000000000003</v>
      </c>
    </row>
    <row r="18" spans="1:196" x14ac:dyDescent="0.2">
      <c r="A18" s="5" t="s">
        <v>7</v>
      </c>
      <c r="B18" s="4">
        <v>49.699999999999996</v>
      </c>
      <c r="C18" s="4">
        <v>52.9</v>
      </c>
      <c r="D18" s="4">
        <v>50</v>
      </c>
      <c r="E18" s="4">
        <v>49.7</v>
      </c>
      <c r="F18" s="4">
        <v>44.5</v>
      </c>
      <c r="G18" s="4">
        <v>41.5</v>
      </c>
      <c r="H18" s="4">
        <v>39.4</v>
      </c>
      <c r="I18" s="4">
        <v>38.4</v>
      </c>
      <c r="J18" s="4">
        <v>37.700000000000003</v>
      </c>
    </row>
    <row r="19" spans="1:196" x14ac:dyDescent="0.2">
      <c r="A19" s="5" t="s">
        <v>8</v>
      </c>
      <c r="B19" s="4">
        <v>30.7</v>
      </c>
      <c r="C19" s="4">
        <v>27.7</v>
      </c>
      <c r="D19" s="4">
        <v>30.4</v>
      </c>
      <c r="E19" s="4">
        <v>30.4</v>
      </c>
      <c r="F19" s="4">
        <v>29</v>
      </c>
      <c r="G19" s="4">
        <v>28.2</v>
      </c>
      <c r="H19" s="4">
        <v>25.7</v>
      </c>
      <c r="I19" s="4">
        <v>15.8</v>
      </c>
      <c r="J19" s="4">
        <v>8.9</v>
      </c>
    </row>
    <row r="20" spans="1:196" x14ac:dyDescent="0.2">
      <c r="A20" s="5" t="s">
        <v>9</v>
      </c>
    </row>
    <row r="23" spans="1:196" x14ac:dyDescent="0.2">
      <c r="A23" s="11" t="s">
        <v>346</v>
      </c>
    </row>
    <row r="24" spans="1:196" x14ac:dyDescent="0.2">
      <c r="A24" s="11" t="s">
        <v>326</v>
      </c>
    </row>
    <row r="26" spans="1:196" x14ac:dyDescent="0.2">
      <c r="A26" s="5" t="s">
        <v>10</v>
      </c>
      <c r="B26" t="s">
        <v>11</v>
      </c>
      <c r="C26" t="s">
        <v>12</v>
      </c>
      <c r="D26" t="s">
        <v>13</v>
      </c>
      <c r="E26" t="s">
        <v>14</v>
      </c>
      <c r="F26" t="s">
        <v>13</v>
      </c>
      <c r="G26" t="s">
        <v>11</v>
      </c>
      <c r="H26" t="s">
        <v>11</v>
      </c>
      <c r="I26" t="s">
        <v>14</v>
      </c>
      <c r="J26" t="s">
        <v>15</v>
      </c>
      <c r="K26" t="s">
        <v>16</v>
      </c>
      <c r="L26" t="s">
        <v>17</v>
      </c>
      <c r="M26" t="s">
        <v>18</v>
      </c>
      <c r="N26" t="s">
        <v>11</v>
      </c>
      <c r="O26" t="s">
        <v>12</v>
      </c>
      <c r="P26" t="s">
        <v>13</v>
      </c>
      <c r="Q26" t="s">
        <v>14</v>
      </c>
      <c r="R26" t="s">
        <v>13</v>
      </c>
      <c r="S26" t="s">
        <v>11</v>
      </c>
      <c r="T26" t="s">
        <v>11</v>
      </c>
      <c r="U26" t="s">
        <v>14</v>
      </c>
      <c r="V26" t="s">
        <v>15</v>
      </c>
      <c r="W26" t="s">
        <v>16</v>
      </c>
      <c r="X26" t="s">
        <v>17</v>
      </c>
      <c r="Y26" t="s">
        <v>18</v>
      </c>
      <c r="Z26" t="s">
        <v>11</v>
      </c>
      <c r="AA26" t="s">
        <v>12</v>
      </c>
      <c r="AB26" t="s">
        <v>13</v>
      </c>
      <c r="AC26" t="s">
        <v>14</v>
      </c>
      <c r="AD26" t="s">
        <v>13</v>
      </c>
      <c r="AE26" t="s">
        <v>11</v>
      </c>
      <c r="AF26" t="s">
        <v>11</v>
      </c>
      <c r="AG26" t="s">
        <v>14</v>
      </c>
      <c r="AH26" t="s">
        <v>15</v>
      </c>
      <c r="AI26" t="s">
        <v>16</v>
      </c>
      <c r="AJ26" t="s">
        <v>17</v>
      </c>
      <c r="AK26" t="s">
        <v>18</v>
      </c>
      <c r="AL26" t="s">
        <v>11</v>
      </c>
      <c r="AM26" t="s">
        <v>12</v>
      </c>
      <c r="AN26" t="s">
        <v>13</v>
      </c>
      <c r="AO26" t="s">
        <v>14</v>
      </c>
      <c r="AP26" t="s">
        <v>13</v>
      </c>
      <c r="AQ26" t="s">
        <v>11</v>
      </c>
      <c r="AR26" t="s">
        <v>11</v>
      </c>
      <c r="AS26" t="s">
        <v>14</v>
      </c>
      <c r="AT26" t="s">
        <v>15</v>
      </c>
      <c r="AU26" t="s">
        <v>16</v>
      </c>
      <c r="AV26" t="s">
        <v>17</v>
      </c>
      <c r="AW26" t="s">
        <v>18</v>
      </c>
      <c r="AX26" t="s">
        <v>11</v>
      </c>
      <c r="AY26" t="s">
        <v>12</v>
      </c>
      <c r="AZ26" t="s">
        <v>13</v>
      </c>
      <c r="BA26" t="s">
        <v>14</v>
      </c>
      <c r="BB26" t="s">
        <v>13</v>
      </c>
      <c r="BC26" t="s">
        <v>11</v>
      </c>
      <c r="BD26" t="s">
        <v>11</v>
      </c>
      <c r="BE26" t="s">
        <v>14</v>
      </c>
      <c r="BF26" t="s">
        <v>15</v>
      </c>
      <c r="BG26" t="s">
        <v>16</v>
      </c>
      <c r="BH26" t="s">
        <v>17</v>
      </c>
      <c r="BI26" t="s">
        <v>18</v>
      </c>
      <c r="BJ26" t="s">
        <v>11</v>
      </c>
      <c r="BK26" t="s">
        <v>12</v>
      </c>
      <c r="BL26" t="s">
        <v>13</v>
      </c>
      <c r="BM26" t="s">
        <v>14</v>
      </c>
      <c r="BN26" t="s">
        <v>13</v>
      </c>
      <c r="BO26" t="s">
        <v>11</v>
      </c>
      <c r="BP26" t="s">
        <v>11</v>
      </c>
      <c r="BQ26" t="s">
        <v>14</v>
      </c>
      <c r="BR26" t="s">
        <v>15</v>
      </c>
      <c r="BS26" t="s">
        <v>16</v>
      </c>
      <c r="BT26" t="s">
        <v>17</v>
      </c>
      <c r="BU26" t="s">
        <v>18</v>
      </c>
      <c r="BV26" t="s">
        <v>11</v>
      </c>
      <c r="BW26" t="s">
        <v>12</v>
      </c>
      <c r="BX26" t="s">
        <v>13</v>
      </c>
      <c r="BY26" t="s">
        <v>14</v>
      </c>
      <c r="BZ26" t="s">
        <v>13</v>
      </c>
      <c r="CA26" t="s">
        <v>11</v>
      </c>
      <c r="CB26" t="s">
        <v>11</v>
      </c>
      <c r="CC26" t="s">
        <v>14</v>
      </c>
      <c r="CD26" t="s">
        <v>15</v>
      </c>
      <c r="CE26" t="s">
        <v>16</v>
      </c>
      <c r="CF26" t="s">
        <v>17</v>
      </c>
      <c r="CG26" t="s">
        <v>18</v>
      </c>
      <c r="CH26" t="s">
        <v>11</v>
      </c>
      <c r="CI26" t="s">
        <v>12</v>
      </c>
      <c r="CJ26" t="s">
        <v>13</v>
      </c>
      <c r="CK26" t="s">
        <v>14</v>
      </c>
      <c r="CL26" t="s">
        <v>13</v>
      </c>
      <c r="CM26" t="s">
        <v>11</v>
      </c>
      <c r="CN26" t="s">
        <v>11</v>
      </c>
      <c r="CO26" t="s">
        <v>14</v>
      </c>
      <c r="CP26" t="s">
        <v>15</v>
      </c>
      <c r="CQ26" t="s">
        <v>16</v>
      </c>
      <c r="CR26" t="s">
        <v>17</v>
      </c>
      <c r="CS26" t="s">
        <v>18</v>
      </c>
      <c r="CT26" t="s">
        <v>11</v>
      </c>
      <c r="CU26" t="s">
        <v>12</v>
      </c>
      <c r="CV26" t="s">
        <v>13</v>
      </c>
      <c r="CW26" t="s">
        <v>14</v>
      </c>
      <c r="CX26" t="s">
        <v>13</v>
      </c>
      <c r="CY26" t="s">
        <v>11</v>
      </c>
      <c r="CZ26" t="s">
        <v>11</v>
      </c>
      <c r="DA26" t="s">
        <v>14</v>
      </c>
      <c r="DB26" t="s">
        <v>15</v>
      </c>
      <c r="DC26" t="s">
        <v>16</v>
      </c>
      <c r="DD26" t="s">
        <v>17</v>
      </c>
      <c r="DE26" t="s">
        <v>18</v>
      </c>
      <c r="DF26" t="s">
        <v>11</v>
      </c>
      <c r="DG26" t="s">
        <v>12</v>
      </c>
      <c r="DH26" t="s">
        <v>13</v>
      </c>
      <c r="DI26" t="s">
        <v>14</v>
      </c>
      <c r="DJ26" t="s">
        <v>13</v>
      </c>
      <c r="DK26" t="s">
        <v>11</v>
      </c>
      <c r="DL26" t="s">
        <v>11</v>
      </c>
      <c r="DM26" t="s">
        <v>14</v>
      </c>
      <c r="DN26" t="s">
        <v>15</v>
      </c>
      <c r="DO26" t="s">
        <v>16</v>
      </c>
      <c r="DP26" t="s">
        <v>17</v>
      </c>
      <c r="DQ26" t="s">
        <v>18</v>
      </c>
      <c r="DS26" t="s">
        <v>11</v>
      </c>
      <c r="DT26" t="s">
        <v>12</v>
      </c>
      <c r="DU26" t="s">
        <v>13</v>
      </c>
      <c r="DV26" t="s">
        <v>14</v>
      </c>
      <c r="DW26" t="s">
        <v>13</v>
      </c>
      <c r="DX26" t="s">
        <v>11</v>
      </c>
      <c r="DY26" t="s">
        <v>11</v>
      </c>
      <c r="DZ26" t="s">
        <v>14</v>
      </c>
      <c r="EA26" t="s">
        <v>15</v>
      </c>
      <c r="EB26" t="s">
        <v>16</v>
      </c>
      <c r="EC26" t="s">
        <v>17</v>
      </c>
      <c r="ED26" t="s">
        <v>18</v>
      </c>
      <c r="EE26" t="s">
        <v>11</v>
      </c>
      <c r="EF26" t="s">
        <v>12</v>
      </c>
      <c r="EG26" t="s">
        <v>13</v>
      </c>
      <c r="EH26" t="s">
        <v>14</v>
      </c>
      <c r="EI26" t="s">
        <v>13</v>
      </c>
      <c r="EJ26" t="s">
        <v>11</v>
      </c>
      <c r="EK26" t="s">
        <v>11</v>
      </c>
      <c r="EL26" t="s">
        <v>14</v>
      </c>
      <c r="EM26" t="s">
        <v>15</v>
      </c>
      <c r="EN26" t="s">
        <v>16</v>
      </c>
      <c r="EO26" t="s">
        <v>17</v>
      </c>
      <c r="EP26" t="s">
        <v>18</v>
      </c>
      <c r="EQ26" t="s">
        <v>11</v>
      </c>
      <c r="ER26" t="s">
        <v>12</v>
      </c>
      <c r="ES26" t="s">
        <v>13</v>
      </c>
      <c r="ET26" t="s">
        <v>14</v>
      </c>
      <c r="EU26" t="s">
        <v>13</v>
      </c>
      <c r="EV26" t="s">
        <v>11</v>
      </c>
      <c r="EW26" t="s">
        <v>11</v>
      </c>
      <c r="EX26" t="s">
        <v>14</v>
      </c>
      <c r="EY26" t="s">
        <v>15</v>
      </c>
      <c r="EZ26" t="s">
        <v>16</v>
      </c>
      <c r="FA26" t="s">
        <v>17</v>
      </c>
      <c r="FB26" t="s">
        <v>18</v>
      </c>
      <c r="FC26" t="s">
        <v>11</v>
      </c>
      <c r="FD26" t="s">
        <v>12</v>
      </c>
      <c r="FE26" t="s">
        <v>13</v>
      </c>
      <c r="FF26" t="s">
        <v>14</v>
      </c>
      <c r="FG26" t="s">
        <v>13</v>
      </c>
      <c r="FH26" t="s">
        <v>11</v>
      </c>
      <c r="FI26" t="s">
        <v>11</v>
      </c>
      <c r="FJ26" t="s">
        <v>14</v>
      </c>
      <c r="FK26" t="s">
        <v>15</v>
      </c>
      <c r="FL26" t="s">
        <v>16</v>
      </c>
      <c r="FM26" t="s">
        <v>17</v>
      </c>
      <c r="FN26" t="s">
        <v>18</v>
      </c>
      <c r="FO26" t="s">
        <v>11</v>
      </c>
      <c r="FP26" t="s">
        <v>12</v>
      </c>
      <c r="FQ26" t="s">
        <v>13</v>
      </c>
      <c r="FR26" t="s">
        <v>14</v>
      </c>
      <c r="FS26" t="s">
        <v>13</v>
      </c>
      <c r="FT26" t="s">
        <v>11</v>
      </c>
      <c r="FU26" t="s">
        <v>11</v>
      </c>
      <c r="FV26" t="s">
        <v>14</v>
      </c>
      <c r="FW26" t="s">
        <v>15</v>
      </c>
      <c r="FX26" t="s">
        <v>16</v>
      </c>
      <c r="FY26" t="s">
        <v>17</v>
      </c>
      <c r="FZ26" t="s">
        <v>18</v>
      </c>
      <c r="GA26" t="s">
        <v>11</v>
      </c>
      <c r="GB26" t="s">
        <v>12</v>
      </c>
      <c r="GC26" t="s">
        <v>13</v>
      </c>
      <c r="GD26" t="s">
        <v>14</v>
      </c>
      <c r="GE26" t="s">
        <v>13</v>
      </c>
      <c r="GF26" t="s">
        <v>11</v>
      </c>
      <c r="GG26" t="s">
        <v>11</v>
      </c>
      <c r="GH26" t="s">
        <v>14</v>
      </c>
      <c r="GI26" t="s">
        <v>15</v>
      </c>
      <c r="GJ26" t="s">
        <v>16</v>
      </c>
      <c r="GK26" t="s">
        <v>17</v>
      </c>
      <c r="GL26" t="s">
        <v>18</v>
      </c>
      <c r="GM26" t="s">
        <v>11</v>
      </c>
      <c r="GN26" t="s">
        <v>12</v>
      </c>
    </row>
    <row r="27" spans="1:196" x14ac:dyDescent="0.2">
      <c r="B27">
        <v>2005</v>
      </c>
      <c r="N27">
        <v>2006</v>
      </c>
      <c r="Z27">
        <v>2007</v>
      </c>
      <c r="AL27">
        <v>2008</v>
      </c>
      <c r="AX27">
        <v>2009</v>
      </c>
      <c r="BJ27">
        <v>2010</v>
      </c>
      <c r="BV27">
        <v>2011</v>
      </c>
      <c r="CH27">
        <v>2012</v>
      </c>
      <c r="CT27">
        <v>2013</v>
      </c>
      <c r="DF27">
        <v>2014</v>
      </c>
      <c r="DS27">
        <v>2015</v>
      </c>
      <c r="EE27">
        <v>2016</v>
      </c>
      <c r="EQ27">
        <v>2017</v>
      </c>
      <c r="FC27">
        <v>2018</v>
      </c>
      <c r="FO27">
        <v>2019</v>
      </c>
      <c r="GA27">
        <v>2020</v>
      </c>
      <c r="GM27">
        <v>2021</v>
      </c>
    </row>
    <row r="28" spans="1:196" x14ac:dyDescent="0.2">
      <c r="A28" s="5" t="s">
        <v>19</v>
      </c>
      <c r="B28">
        <v>1</v>
      </c>
      <c r="C28">
        <v>4</v>
      </c>
      <c r="D28">
        <v>3</v>
      </c>
      <c r="E28">
        <v>-6</v>
      </c>
      <c r="F28">
        <v>-2</v>
      </c>
      <c r="G28">
        <v>-4</v>
      </c>
      <c r="H28">
        <v>-5</v>
      </c>
      <c r="I28">
        <v>7</v>
      </c>
      <c r="J28">
        <v>3</v>
      </c>
      <c r="K28">
        <v>2</v>
      </c>
      <c r="L28">
        <v>2</v>
      </c>
      <c r="M28">
        <v>-3</v>
      </c>
      <c r="N28">
        <v>2</v>
      </c>
      <c r="O28">
        <v>11</v>
      </c>
      <c r="P28">
        <v>10</v>
      </c>
      <c r="Q28">
        <v>9</v>
      </c>
      <c r="R28">
        <v>8</v>
      </c>
      <c r="S28">
        <v>10</v>
      </c>
      <c r="T28">
        <v>9</v>
      </c>
      <c r="U28">
        <v>11</v>
      </c>
      <c r="V28">
        <v>17</v>
      </c>
      <c r="W28">
        <v>10</v>
      </c>
      <c r="X28">
        <v>7</v>
      </c>
      <c r="Y28">
        <v>6</v>
      </c>
      <c r="Z28">
        <v>12</v>
      </c>
      <c r="AA28">
        <v>12</v>
      </c>
      <c r="AB28">
        <v>12</v>
      </c>
      <c r="AC28">
        <v>3</v>
      </c>
      <c r="AD28">
        <v>6</v>
      </c>
      <c r="AE28">
        <v>-2</v>
      </c>
      <c r="AF28">
        <v>2</v>
      </c>
      <c r="AG28">
        <v>8</v>
      </c>
      <c r="AH28">
        <v>5</v>
      </c>
      <c r="AI28">
        <v>3</v>
      </c>
      <c r="AJ28">
        <v>0</v>
      </c>
      <c r="AK28">
        <v>1</v>
      </c>
      <c r="AL28">
        <v>4</v>
      </c>
      <c r="AM28">
        <v>-1</v>
      </c>
      <c r="AN28">
        <v>-1</v>
      </c>
      <c r="AO28">
        <v>-2</v>
      </c>
      <c r="AP28">
        <v>1</v>
      </c>
      <c r="AQ28">
        <v>-6</v>
      </c>
      <c r="AR28">
        <v>-3</v>
      </c>
      <c r="AS28">
        <v>-7</v>
      </c>
      <c r="AT28">
        <v>-10</v>
      </c>
      <c r="AU28">
        <v>-11</v>
      </c>
      <c r="AV28">
        <v>-21</v>
      </c>
      <c r="AW28">
        <v>-27</v>
      </c>
      <c r="AX28">
        <v>-35</v>
      </c>
      <c r="AY28">
        <v>-34</v>
      </c>
      <c r="AZ28">
        <v>-30</v>
      </c>
      <c r="BA28">
        <v>-32</v>
      </c>
      <c r="BB28">
        <v>-20</v>
      </c>
      <c r="BC28">
        <v>-18</v>
      </c>
      <c r="BD28">
        <v>-10</v>
      </c>
      <c r="BE28">
        <v>-6</v>
      </c>
      <c r="BF28">
        <v>-6</v>
      </c>
      <c r="BG28">
        <v>-6</v>
      </c>
      <c r="BH28">
        <v>-5</v>
      </c>
      <c r="BI28">
        <v>-5</v>
      </c>
      <c r="BJ28">
        <v>0</v>
      </c>
      <c r="BK28">
        <v>3</v>
      </c>
      <c r="BL28">
        <v>9</v>
      </c>
      <c r="BM28">
        <v>6</v>
      </c>
      <c r="BN28">
        <v>8</v>
      </c>
      <c r="BO28">
        <v>5</v>
      </c>
      <c r="BP28">
        <v>6</v>
      </c>
      <c r="BQ28">
        <v>8</v>
      </c>
      <c r="BR28">
        <v>9</v>
      </c>
      <c r="BS28">
        <v>2</v>
      </c>
      <c r="BT28">
        <v>-7</v>
      </c>
      <c r="BU28">
        <v>-5</v>
      </c>
      <c r="BV28">
        <v>2</v>
      </c>
      <c r="BW28">
        <v>4</v>
      </c>
      <c r="BX28">
        <v>4</v>
      </c>
      <c r="BY28">
        <v>10</v>
      </c>
      <c r="BZ28">
        <v>13</v>
      </c>
      <c r="CA28">
        <v>4</v>
      </c>
      <c r="CB28">
        <v>5</v>
      </c>
      <c r="CC28">
        <v>7</v>
      </c>
      <c r="CD28">
        <v>3</v>
      </c>
      <c r="CE28">
        <v>-1</v>
      </c>
      <c r="CF28">
        <v>-2</v>
      </c>
      <c r="CG28">
        <v>1</v>
      </c>
      <c r="CH28">
        <v>2</v>
      </c>
      <c r="CI28">
        <v>10</v>
      </c>
      <c r="CJ28">
        <v>4</v>
      </c>
      <c r="CK28">
        <v>6</v>
      </c>
      <c r="CL28">
        <v>2</v>
      </c>
      <c r="CM28">
        <v>0</v>
      </c>
      <c r="CN28">
        <v>4</v>
      </c>
      <c r="CO28">
        <v>4</v>
      </c>
      <c r="CP28">
        <v>2</v>
      </c>
      <c r="CQ28">
        <v>-7</v>
      </c>
      <c r="CR28">
        <v>-2</v>
      </c>
      <c r="CS28">
        <v>-4</v>
      </c>
      <c r="CT28">
        <v>3</v>
      </c>
      <c r="CU28">
        <v>4</v>
      </c>
      <c r="CV28">
        <v>6</v>
      </c>
      <c r="CW28">
        <v>-2</v>
      </c>
      <c r="CX28">
        <v>-4</v>
      </c>
      <c r="CY28">
        <v>2</v>
      </c>
      <c r="CZ28">
        <v>-3</v>
      </c>
      <c r="DA28">
        <v>1</v>
      </c>
      <c r="DB28">
        <v>9</v>
      </c>
      <c r="DC28">
        <v>6</v>
      </c>
      <c r="DD28">
        <v>6</v>
      </c>
      <c r="DE28">
        <v>0</v>
      </c>
      <c r="DF28">
        <v>11</v>
      </c>
      <c r="DG28">
        <v>7</v>
      </c>
      <c r="DH28">
        <v>14</v>
      </c>
      <c r="DI28">
        <v>11</v>
      </c>
      <c r="DJ28">
        <v>3</v>
      </c>
      <c r="DK28">
        <v>-7</v>
      </c>
      <c r="DL28">
        <v>-14</v>
      </c>
      <c r="DM28">
        <v>-3</v>
      </c>
      <c r="DN28">
        <v>-6</v>
      </c>
      <c r="DO28">
        <v>-16</v>
      </c>
      <c r="DP28">
        <v>-18</v>
      </c>
      <c r="DQ28">
        <v>-21</v>
      </c>
      <c r="DR28">
        <v>-15</v>
      </c>
      <c r="DS28">
        <v>-12</v>
      </c>
      <c r="DT28">
        <v>-15</v>
      </c>
      <c r="DU28">
        <v>-9</v>
      </c>
      <c r="DV28">
        <v>-5</v>
      </c>
      <c r="DW28">
        <v>-9</v>
      </c>
      <c r="DX28">
        <v>-12</v>
      </c>
      <c r="DY28">
        <v>-5</v>
      </c>
      <c r="DZ28">
        <v>-4</v>
      </c>
      <c r="EA28">
        <v>-5</v>
      </c>
      <c r="EB28">
        <v>-11</v>
      </c>
      <c r="EC28">
        <v>-10</v>
      </c>
      <c r="ED28">
        <v>-6</v>
      </c>
      <c r="EE28">
        <v>-7</v>
      </c>
      <c r="EF28">
        <v>-4</v>
      </c>
      <c r="EG28">
        <v>-4</v>
      </c>
      <c r="EH28">
        <v>-7</v>
      </c>
      <c r="EI28">
        <v>-2</v>
      </c>
      <c r="EJ28">
        <v>-6</v>
      </c>
      <c r="EK28">
        <v>-6</v>
      </c>
      <c r="EL28">
        <v>-6</v>
      </c>
      <c r="EM28">
        <v>-9</v>
      </c>
      <c r="EN28">
        <v>-11</v>
      </c>
      <c r="EO28">
        <v>-4</v>
      </c>
      <c r="EP28">
        <v>-3</v>
      </c>
      <c r="EQ28">
        <v>-1</v>
      </c>
      <c r="ER28">
        <v>0</v>
      </c>
      <c r="ES28">
        <v>3</v>
      </c>
      <c r="ET28">
        <v>-5</v>
      </c>
      <c r="EU28">
        <v>2</v>
      </c>
      <c r="EV28">
        <v>6</v>
      </c>
      <c r="EW28">
        <v>0</v>
      </c>
      <c r="EX28">
        <v>0</v>
      </c>
      <c r="EY28">
        <v>1</v>
      </c>
      <c r="EZ28">
        <v>-1</v>
      </c>
      <c r="FA28">
        <v>2</v>
      </c>
      <c r="FB28">
        <v>-2</v>
      </c>
      <c r="FC28">
        <v>1</v>
      </c>
      <c r="FD28">
        <v>-2</v>
      </c>
      <c r="FE28">
        <v>3</v>
      </c>
      <c r="FF28">
        <v>6</v>
      </c>
      <c r="FG28">
        <v>1</v>
      </c>
      <c r="FH28">
        <v>2</v>
      </c>
      <c r="FI28">
        <v>5</v>
      </c>
      <c r="FJ28">
        <v>-1</v>
      </c>
      <c r="FK28">
        <v>-3</v>
      </c>
      <c r="FL28">
        <v>-4</v>
      </c>
      <c r="FM28">
        <v>-7</v>
      </c>
      <c r="FN28">
        <v>-4</v>
      </c>
      <c r="FO28">
        <v>-5</v>
      </c>
      <c r="FP28">
        <v>-4</v>
      </c>
      <c r="FQ28">
        <v>-1</v>
      </c>
      <c r="FR28">
        <v>-1</v>
      </c>
      <c r="FS28">
        <v>-6</v>
      </c>
      <c r="FT28">
        <v>-8</v>
      </c>
      <c r="FU28">
        <v>-5</v>
      </c>
      <c r="FV28">
        <v>-8</v>
      </c>
      <c r="FW28">
        <v>-13</v>
      </c>
      <c r="FX28">
        <v>-9</v>
      </c>
      <c r="FY28">
        <v>-8</v>
      </c>
      <c r="FZ28">
        <v>-9</v>
      </c>
      <c r="GA28">
        <v>-2</v>
      </c>
      <c r="GB28">
        <v>-7</v>
      </c>
      <c r="GC28">
        <v>-20</v>
      </c>
      <c r="GD28">
        <v>-25</v>
      </c>
      <c r="GE28">
        <v>-17</v>
      </c>
      <c r="GF28">
        <v>-7</v>
      </c>
      <c r="GG28">
        <v>-11</v>
      </c>
      <c r="GH28">
        <v>-12</v>
      </c>
      <c r="GI28">
        <v>-8</v>
      </c>
      <c r="GJ28">
        <v>-12</v>
      </c>
      <c r="GK28">
        <v>-2</v>
      </c>
      <c r="GL28">
        <v>-2</v>
      </c>
      <c r="GM28">
        <v>-1</v>
      </c>
    </row>
    <row r="30" spans="1:196" x14ac:dyDescent="0.2">
      <c r="A30" s="6" t="s">
        <v>20</v>
      </c>
    </row>
    <row r="31" spans="1:196" x14ac:dyDescent="0.2">
      <c r="A31" s="8" t="s">
        <v>21</v>
      </c>
    </row>
    <row r="32" spans="1:196" x14ac:dyDescent="0.2">
      <c r="A32" s="8" t="s">
        <v>22</v>
      </c>
    </row>
    <row r="35" spans="1:40" x14ac:dyDescent="0.2">
      <c r="A35" s="11" t="s">
        <v>347</v>
      </c>
    </row>
    <row r="36" spans="1:40" x14ac:dyDescent="0.2">
      <c r="A36" s="11" t="s">
        <v>328</v>
      </c>
    </row>
    <row r="37" spans="1:40" x14ac:dyDescent="0.2">
      <c r="A37" s="5" t="s">
        <v>23</v>
      </c>
      <c r="AG37" t="s">
        <v>23</v>
      </c>
    </row>
    <row r="38" spans="1:40" x14ac:dyDescent="0.2">
      <c r="B38" t="s">
        <v>24</v>
      </c>
      <c r="C38" t="s">
        <v>25</v>
      </c>
      <c r="D38" t="s">
        <v>26</v>
      </c>
      <c r="E38" t="s">
        <v>27</v>
      </c>
      <c r="F38" t="s">
        <v>28</v>
      </c>
      <c r="G38" t="s">
        <v>29</v>
      </c>
      <c r="H38" t="s">
        <v>30</v>
      </c>
      <c r="I38" t="s">
        <v>31</v>
      </c>
      <c r="J38" t="s">
        <v>32</v>
      </c>
      <c r="K38" t="s">
        <v>33</v>
      </c>
      <c r="L38" t="s">
        <v>34</v>
      </c>
      <c r="M38" t="s">
        <v>35</v>
      </c>
      <c r="N38" t="s">
        <v>36</v>
      </c>
      <c r="O38" t="s">
        <v>37</v>
      </c>
      <c r="P38" t="s">
        <v>38</v>
      </c>
      <c r="Q38" t="s">
        <v>39</v>
      </c>
      <c r="R38" t="s">
        <v>40</v>
      </c>
      <c r="S38" t="s">
        <v>41</v>
      </c>
      <c r="T38" t="s">
        <v>42</v>
      </c>
      <c r="U38" t="s">
        <v>43</v>
      </c>
      <c r="V38" t="s">
        <v>44</v>
      </c>
      <c r="W38" t="s">
        <v>45</v>
      </c>
      <c r="X38" t="s">
        <v>46</v>
      </c>
      <c r="Y38" t="s">
        <v>47</v>
      </c>
      <c r="Z38" t="s">
        <v>48</v>
      </c>
      <c r="AA38" t="s">
        <v>49</v>
      </c>
      <c r="AB38" t="s">
        <v>50</v>
      </c>
      <c r="AC38" t="s">
        <v>51</v>
      </c>
      <c r="AD38" t="s">
        <v>52</v>
      </c>
      <c r="AE38" t="s">
        <v>53</v>
      </c>
      <c r="AF38" t="s">
        <v>54</v>
      </c>
      <c r="AG38" t="s">
        <v>323</v>
      </c>
      <c r="AH38" t="s">
        <v>55</v>
      </c>
      <c r="AI38" t="s">
        <v>56</v>
      </c>
      <c r="AJ38" t="s">
        <v>57</v>
      </c>
      <c r="AK38" t="s">
        <v>58</v>
      </c>
      <c r="AL38" t="s">
        <v>59</v>
      </c>
      <c r="AM38" t="s">
        <v>60</v>
      </c>
      <c r="AN38" t="s">
        <v>327</v>
      </c>
    </row>
    <row r="39" spans="1:40" x14ac:dyDescent="0.2">
      <c r="A39" s="5" t="s">
        <v>64</v>
      </c>
      <c r="B39" s="3">
        <v>689.43799999999999</v>
      </c>
      <c r="C39" s="3">
        <v>690.07899999999995</v>
      </c>
      <c r="D39" s="3">
        <v>768.98400000000004</v>
      </c>
      <c r="E39" s="3">
        <v>881.29399999999998</v>
      </c>
      <c r="F39" s="3">
        <v>891.34299999999996</v>
      </c>
      <c r="G39" s="3">
        <v>751.98699999999997</v>
      </c>
      <c r="H39" s="3">
        <v>770.06700000000001</v>
      </c>
      <c r="I39" s="3">
        <v>661.10400000000004</v>
      </c>
      <c r="J39" s="3">
        <v>603.76400000000001</v>
      </c>
      <c r="K39" s="3">
        <v>504.70100000000002</v>
      </c>
      <c r="L39" s="3">
        <v>505.57299999999998</v>
      </c>
      <c r="M39" s="3">
        <v>354.26499999999999</v>
      </c>
      <c r="N39" s="3">
        <v>469.464</v>
      </c>
      <c r="O39" s="3">
        <v>517.91600000000005</v>
      </c>
      <c r="P39" s="3">
        <v>652.89099999999996</v>
      </c>
      <c r="Q39" s="3">
        <v>815.36599999999999</v>
      </c>
      <c r="R39" s="3">
        <v>817.86699999999996</v>
      </c>
      <c r="S39" s="3">
        <v>862.01199999999994</v>
      </c>
      <c r="T39" s="3">
        <v>788.83399999999995</v>
      </c>
      <c r="U39" s="3">
        <v>830.28499999999997</v>
      </c>
      <c r="V39" s="3">
        <v>719.68899999999996</v>
      </c>
      <c r="W39" s="3">
        <v>798.83</v>
      </c>
      <c r="X39" s="3">
        <v>991.62</v>
      </c>
      <c r="Y39" s="3">
        <v>943.61900000000003</v>
      </c>
      <c r="Z39" s="3">
        <v>992.53300000000002</v>
      </c>
      <c r="AA39" s="3">
        <v>983.17899999999997</v>
      </c>
      <c r="AB39" s="3">
        <v>970.87699999999995</v>
      </c>
      <c r="AC39" s="3">
        <v>879.56500000000005</v>
      </c>
      <c r="AD39" s="3">
        <v>806.20799999999997</v>
      </c>
      <c r="AE39" s="3">
        <v>780.50900000000001</v>
      </c>
      <c r="AF39" s="3">
        <v>689.10299999999995</v>
      </c>
      <c r="AG39" s="3">
        <v>680.79899999999998</v>
      </c>
      <c r="AH39" s="3">
        <v>651.76</v>
      </c>
      <c r="AI39" s="3">
        <v>671.56200000000001</v>
      </c>
      <c r="AJ39" s="3">
        <v>618.42499999999995</v>
      </c>
      <c r="AK39" s="3">
        <v>884.35699999999997</v>
      </c>
      <c r="AL39" s="3">
        <v>1133.296</v>
      </c>
      <c r="AM39" s="3">
        <v>1583.499</v>
      </c>
      <c r="AN39" s="3">
        <v>1007.539</v>
      </c>
    </row>
    <row r="40" spans="1:40" x14ac:dyDescent="0.2">
      <c r="A40" s="5" t="s">
        <v>63</v>
      </c>
      <c r="B40" s="3">
        <v>156.49700000000001</v>
      </c>
      <c r="C40" s="3">
        <v>168.26900000000001</v>
      </c>
      <c r="D40" s="3">
        <v>247.71199999999999</v>
      </c>
      <c r="E40" s="3">
        <v>240.256</v>
      </c>
      <c r="F40" s="3">
        <v>250.77099999999999</v>
      </c>
      <c r="G40" s="3">
        <v>199.505</v>
      </c>
      <c r="H40" s="3">
        <v>206.25399999999999</v>
      </c>
      <c r="I40" s="3">
        <v>160.62100000000001</v>
      </c>
      <c r="J40" s="3">
        <v>160.30600000000001</v>
      </c>
      <c r="K40" s="3">
        <v>154.91200000000001</v>
      </c>
      <c r="L40" s="3">
        <v>207.339</v>
      </c>
      <c r="M40" s="3">
        <v>170.785</v>
      </c>
      <c r="N40" s="3">
        <v>171.50800000000001</v>
      </c>
      <c r="O40" s="3">
        <v>191.62</v>
      </c>
      <c r="P40" s="3">
        <v>194.465</v>
      </c>
      <c r="Q40" s="3">
        <v>215.49799999999999</v>
      </c>
      <c r="R40" s="3">
        <v>218.72800000000001</v>
      </c>
      <c r="S40" s="3">
        <v>244.053</v>
      </c>
      <c r="T40" s="3">
        <v>229.935</v>
      </c>
      <c r="U40" s="3">
        <v>224.274</v>
      </c>
      <c r="V40" s="3">
        <v>221.13800000000001</v>
      </c>
      <c r="W40" s="3">
        <v>283.07100000000003</v>
      </c>
      <c r="X40" s="3">
        <v>361.76499999999999</v>
      </c>
      <c r="Y40" s="3">
        <v>451.13799999999998</v>
      </c>
      <c r="Z40" s="3">
        <v>448.18</v>
      </c>
      <c r="AA40" s="3">
        <v>410.072</v>
      </c>
      <c r="AB40" s="3">
        <v>384.82499999999999</v>
      </c>
      <c r="AC40" s="3">
        <v>353.47899999999998</v>
      </c>
      <c r="AD40" s="3">
        <v>252.285</v>
      </c>
      <c r="AE40" s="3">
        <v>228.67099999999999</v>
      </c>
      <c r="AF40" s="3">
        <v>194.19399999999999</v>
      </c>
      <c r="AG40" s="3">
        <v>193.45599999999999</v>
      </c>
      <c r="AH40" s="3">
        <v>183.96299999999999</v>
      </c>
      <c r="AI40" s="3">
        <v>194.208</v>
      </c>
      <c r="AJ40" s="3">
        <v>171.48500000000001</v>
      </c>
      <c r="AK40" s="3">
        <v>191.541</v>
      </c>
      <c r="AL40" s="3">
        <v>180.73500000000001</v>
      </c>
      <c r="AM40" s="3">
        <v>214.69900000000001</v>
      </c>
      <c r="AN40" s="3">
        <v>201.53399999999999</v>
      </c>
    </row>
    <row r="41" spans="1:40" x14ac:dyDescent="0.2">
      <c r="A41" s="5" t="s">
        <v>62</v>
      </c>
      <c r="B41" s="3">
        <v>3254.6170000000002</v>
      </c>
      <c r="C41" s="3">
        <v>2964.6750000000002</v>
      </c>
      <c r="D41" s="3">
        <v>3073.7179999999998</v>
      </c>
      <c r="E41" s="3">
        <v>3811.7890000000002</v>
      </c>
      <c r="F41" s="3">
        <v>4605.7879999999996</v>
      </c>
      <c r="G41" s="3">
        <v>5189.4780000000001</v>
      </c>
      <c r="H41" s="3">
        <v>5852.8760000000002</v>
      </c>
      <c r="I41" s="3">
        <v>5010.1109999999999</v>
      </c>
      <c r="J41" s="3">
        <v>4591.9949999999999</v>
      </c>
      <c r="K41" s="3">
        <v>3999.038</v>
      </c>
      <c r="L41" s="3">
        <v>3655.22</v>
      </c>
      <c r="M41" s="3">
        <v>2848.0219999999999</v>
      </c>
      <c r="N41" s="3">
        <v>2556.0949999999998</v>
      </c>
      <c r="O41" s="3">
        <v>3363.9870000000001</v>
      </c>
      <c r="P41" s="3">
        <v>3685.7919999999999</v>
      </c>
      <c r="Q41" s="3">
        <v>4324.652</v>
      </c>
      <c r="R41" s="3">
        <v>4758.5429999999997</v>
      </c>
      <c r="S41" s="3">
        <v>5172.0739999999996</v>
      </c>
      <c r="T41" s="3">
        <v>5176.8490000000002</v>
      </c>
      <c r="U41" s="3">
        <v>5847.4440000000004</v>
      </c>
      <c r="V41" s="3">
        <v>4888.2110000000002</v>
      </c>
      <c r="W41" s="3">
        <v>4587.634</v>
      </c>
      <c r="X41" s="3">
        <v>5603.5020000000004</v>
      </c>
      <c r="Y41" s="3">
        <v>4358.0540000000001</v>
      </c>
      <c r="Z41" s="3">
        <v>5153.6390000000001</v>
      </c>
      <c r="AA41" s="3">
        <v>4711.8339999999998</v>
      </c>
      <c r="AB41" s="3">
        <v>5980.5749999999998</v>
      </c>
      <c r="AC41" s="3">
        <v>5612.9859999999999</v>
      </c>
      <c r="AD41" s="3">
        <v>3746.8989999999999</v>
      </c>
      <c r="AE41" s="3">
        <v>2916.5210000000002</v>
      </c>
      <c r="AF41" s="3">
        <v>3257.3870000000002</v>
      </c>
      <c r="AG41" s="3">
        <v>3057.2550000000001</v>
      </c>
      <c r="AH41" s="3">
        <v>3532.9769999999999</v>
      </c>
      <c r="AI41" s="3">
        <v>3179.5859999999998</v>
      </c>
      <c r="AJ41" s="3">
        <v>2849.5970000000002</v>
      </c>
      <c r="AK41" s="3">
        <v>3041.8910000000001</v>
      </c>
      <c r="AL41" s="3">
        <v>2766.67</v>
      </c>
      <c r="AM41" s="3">
        <v>2578.7579999999998</v>
      </c>
      <c r="AN41" s="3">
        <v>1956.828</v>
      </c>
    </row>
    <row r="42" spans="1:40" x14ac:dyDescent="0.2">
      <c r="A42" s="5" t="s">
        <v>61</v>
      </c>
      <c r="B42" s="3">
        <v>2129.288</v>
      </c>
      <c r="C42" s="3">
        <v>2286.8939999999998</v>
      </c>
      <c r="D42" s="3">
        <v>2922.97</v>
      </c>
      <c r="E42" s="3">
        <v>2483.3910000000001</v>
      </c>
      <c r="F42" s="3">
        <v>3218.41</v>
      </c>
      <c r="G42" s="3">
        <v>3031.8409999999999</v>
      </c>
      <c r="H42" s="3">
        <v>2693.13</v>
      </c>
      <c r="I42" s="3">
        <v>2545.884</v>
      </c>
      <c r="J42" s="3">
        <v>2393.0590000000002</v>
      </c>
      <c r="K42" s="3">
        <v>1772.942</v>
      </c>
      <c r="L42" s="3">
        <v>1499.7180000000001</v>
      </c>
      <c r="M42" s="3">
        <v>1262.6969999999999</v>
      </c>
      <c r="N42" s="3">
        <v>1346.93</v>
      </c>
      <c r="O42" s="3">
        <v>1451.569</v>
      </c>
      <c r="P42" s="3">
        <v>1779.1590000000001</v>
      </c>
      <c r="Q42" s="3">
        <v>2340.4879999999998</v>
      </c>
      <c r="R42" s="3">
        <v>2501.1579999999999</v>
      </c>
      <c r="S42" s="3">
        <v>2488.7849999999999</v>
      </c>
      <c r="T42" s="3">
        <v>2231.8969999999999</v>
      </c>
      <c r="U42" s="3">
        <v>2211.3029999999999</v>
      </c>
      <c r="V42" s="3">
        <v>2205.7939999999999</v>
      </c>
      <c r="W42" s="3">
        <v>2778.357</v>
      </c>
      <c r="X42" s="3">
        <v>3125.5210000000002</v>
      </c>
      <c r="Y42" s="3">
        <v>3354.8609999999999</v>
      </c>
      <c r="Z42" s="3">
        <v>3839.444</v>
      </c>
      <c r="AA42" s="3">
        <v>4265.3829999999998</v>
      </c>
      <c r="AB42" s="3">
        <v>3874.7910000000002</v>
      </c>
      <c r="AC42" s="3">
        <v>2902.5569999999998</v>
      </c>
      <c r="AD42" s="3">
        <v>1974.08</v>
      </c>
      <c r="AE42" s="3">
        <v>2027.1969999999999</v>
      </c>
      <c r="AF42" s="3">
        <v>2248.6410000000001</v>
      </c>
      <c r="AG42" s="3">
        <v>2167.9180000000001</v>
      </c>
      <c r="AH42" s="3">
        <v>2065.0720000000001</v>
      </c>
      <c r="AI42" s="3">
        <v>2042.713</v>
      </c>
      <c r="AJ42" s="3">
        <v>2513.0369999999998</v>
      </c>
      <c r="AK42" s="3">
        <v>2933.7559999999999</v>
      </c>
      <c r="AL42" s="3">
        <v>3193.8240000000001</v>
      </c>
      <c r="AM42" s="3">
        <v>3679.1</v>
      </c>
      <c r="AN42" s="3">
        <v>3619.422</v>
      </c>
    </row>
    <row r="44" spans="1:40" x14ac:dyDescent="0.2">
      <c r="A44" s="6" t="s">
        <v>65</v>
      </c>
    </row>
    <row r="47" spans="1:40" x14ac:dyDescent="0.2">
      <c r="A47" s="11" t="s">
        <v>348</v>
      </c>
    </row>
    <row r="48" spans="1:40" x14ac:dyDescent="0.2">
      <c r="A48" s="10" t="s">
        <v>341</v>
      </c>
    </row>
    <row r="50" spans="1:255" x14ac:dyDescent="0.2">
      <c r="B50" t="s">
        <v>66</v>
      </c>
      <c r="C50" t="s">
        <v>67</v>
      </c>
      <c r="D50" t="s">
        <v>68</v>
      </c>
      <c r="E50" t="s">
        <v>69</v>
      </c>
      <c r="F50" t="s">
        <v>70</v>
      </c>
      <c r="G50" t="s">
        <v>71</v>
      </c>
      <c r="H50" t="s">
        <v>72</v>
      </c>
      <c r="I50" t="s">
        <v>73</v>
      </c>
      <c r="J50" t="s">
        <v>74</v>
      </c>
      <c r="K50" t="s">
        <v>75</v>
      </c>
      <c r="L50" t="s">
        <v>76</v>
      </c>
      <c r="M50" t="s">
        <v>77</v>
      </c>
      <c r="N50" t="s">
        <v>78</v>
      </c>
      <c r="O50" t="s">
        <v>79</v>
      </c>
      <c r="P50" t="s">
        <v>80</v>
      </c>
      <c r="Q50" t="s">
        <v>81</v>
      </c>
      <c r="R50" t="s">
        <v>82</v>
      </c>
      <c r="S50" t="s">
        <v>83</v>
      </c>
      <c r="T50" t="s">
        <v>84</v>
      </c>
      <c r="U50" t="s">
        <v>85</v>
      </c>
      <c r="V50" t="s">
        <v>86</v>
      </c>
      <c r="W50" t="s">
        <v>87</v>
      </c>
      <c r="X50" t="s">
        <v>88</v>
      </c>
      <c r="Y50" t="s">
        <v>89</v>
      </c>
      <c r="Z50" t="s">
        <v>90</v>
      </c>
      <c r="AA50" t="s">
        <v>91</v>
      </c>
      <c r="AB50" t="s">
        <v>92</v>
      </c>
      <c r="AC50" t="s">
        <v>93</v>
      </c>
      <c r="AD50" t="s">
        <v>94</v>
      </c>
      <c r="AE50" t="s">
        <v>95</v>
      </c>
      <c r="AF50" t="s">
        <v>96</v>
      </c>
      <c r="AG50" t="s">
        <v>97</v>
      </c>
      <c r="AH50" t="s">
        <v>98</v>
      </c>
      <c r="AI50" t="s">
        <v>99</v>
      </c>
      <c r="AJ50" t="s">
        <v>100</v>
      </c>
      <c r="AK50" t="s">
        <v>101</v>
      </c>
      <c r="AL50" t="s">
        <v>102</v>
      </c>
      <c r="AM50" t="s">
        <v>103</v>
      </c>
      <c r="AN50" t="s">
        <v>104</v>
      </c>
      <c r="AO50" t="s">
        <v>105</v>
      </c>
      <c r="AP50" t="s">
        <v>106</v>
      </c>
      <c r="AQ50" t="s">
        <v>107</v>
      </c>
      <c r="AR50" t="s">
        <v>108</v>
      </c>
      <c r="AS50" t="s">
        <v>109</v>
      </c>
      <c r="AT50" t="s">
        <v>110</v>
      </c>
      <c r="AU50" t="s">
        <v>111</v>
      </c>
      <c r="AV50" t="s">
        <v>112</v>
      </c>
      <c r="AW50" t="s">
        <v>113</v>
      </c>
      <c r="AX50" t="s">
        <v>114</v>
      </c>
      <c r="AY50" t="s">
        <v>115</v>
      </c>
      <c r="AZ50" t="s">
        <v>116</v>
      </c>
      <c r="BA50" t="s">
        <v>117</v>
      </c>
      <c r="BB50" t="s">
        <v>118</v>
      </c>
      <c r="BC50" t="s">
        <v>119</v>
      </c>
      <c r="BD50" t="s">
        <v>120</v>
      </c>
      <c r="BE50" t="s">
        <v>121</v>
      </c>
      <c r="BF50" t="s">
        <v>122</v>
      </c>
      <c r="BG50" t="s">
        <v>123</v>
      </c>
      <c r="BH50" t="s">
        <v>124</v>
      </c>
      <c r="BI50" t="s">
        <v>125</v>
      </c>
      <c r="BJ50" t="s">
        <v>126</v>
      </c>
      <c r="BK50" t="s">
        <v>127</v>
      </c>
      <c r="BL50" t="s">
        <v>128</v>
      </c>
      <c r="BM50" t="s">
        <v>129</v>
      </c>
      <c r="BN50" t="s">
        <v>130</v>
      </c>
      <c r="BO50" t="s">
        <v>131</v>
      </c>
      <c r="BP50" t="s">
        <v>132</v>
      </c>
      <c r="BQ50" t="s">
        <v>133</v>
      </c>
      <c r="BR50" t="s">
        <v>134</v>
      </c>
      <c r="BS50" t="s">
        <v>135</v>
      </c>
      <c r="BT50" t="s">
        <v>136</v>
      </c>
      <c r="BU50" t="s">
        <v>137</v>
      </c>
      <c r="BV50" t="s">
        <v>138</v>
      </c>
      <c r="BW50" t="s">
        <v>139</v>
      </c>
      <c r="BX50" t="s">
        <v>140</v>
      </c>
      <c r="BY50" t="s">
        <v>141</v>
      </c>
      <c r="BZ50" t="s">
        <v>142</v>
      </c>
      <c r="CA50" t="s">
        <v>143</v>
      </c>
      <c r="CB50" t="s">
        <v>144</v>
      </c>
      <c r="CC50" t="s">
        <v>145</v>
      </c>
      <c r="CD50" t="s">
        <v>146</v>
      </c>
      <c r="CE50" t="s">
        <v>147</v>
      </c>
      <c r="CF50" t="s">
        <v>148</v>
      </c>
      <c r="CG50" t="s">
        <v>149</v>
      </c>
      <c r="CH50" t="s">
        <v>150</v>
      </c>
      <c r="CI50" t="s">
        <v>151</v>
      </c>
      <c r="CJ50" t="s">
        <v>152</v>
      </c>
      <c r="CK50" t="s">
        <v>153</v>
      </c>
      <c r="CL50" t="s">
        <v>154</v>
      </c>
      <c r="CM50" t="s">
        <v>155</v>
      </c>
      <c r="CN50" t="s">
        <v>156</v>
      </c>
      <c r="CO50" t="s">
        <v>157</v>
      </c>
      <c r="CP50" t="s">
        <v>158</v>
      </c>
      <c r="CQ50" t="s">
        <v>159</v>
      </c>
      <c r="CR50" t="s">
        <v>160</v>
      </c>
      <c r="CS50" t="s">
        <v>161</v>
      </c>
      <c r="CT50" t="s">
        <v>162</v>
      </c>
      <c r="CU50" t="s">
        <v>163</v>
      </c>
      <c r="CV50" t="s">
        <v>164</v>
      </c>
      <c r="CW50" t="s">
        <v>165</v>
      </c>
      <c r="CX50" t="s">
        <v>166</v>
      </c>
      <c r="CY50" t="s">
        <v>167</v>
      </c>
      <c r="CZ50" t="s">
        <v>168</v>
      </c>
      <c r="DA50" t="s">
        <v>169</v>
      </c>
      <c r="DB50" t="s">
        <v>170</v>
      </c>
      <c r="DC50" t="s">
        <v>171</v>
      </c>
      <c r="DD50" t="s">
        <v>172</v>
      </c>
      <c r="DE50" t="s">
        <v>173</v>
      </c>
      <c r="DF50" t="s">
        <v>174</v>
      </c>
      <c r="DG50" t="s">
        <v>175</v>
      </c>
      <c r="DH50" t="s">
        <v>176</v>
      </c>
      <c r="DI50" t="s">
        <v>177</v>
      </c>
      <c r="DJ50" t="s">
        <v>178</v>
      </c>
      <c r="DK50" t="s">
        <v>179</v>
      </c>
      <c r="DL50" t="s">
        <v>180</v>
      </c>
      <c r="DM50" t="s">
        <v>181</v>
      </c>
      <c r="DN50" t="s">
        <v>182</v>
      </c>
      <c r="DO50" t="s">
        <v>183</v>
      </c>
      <c r="DP50" t="s">
        <v>184</v>
      </c>
      <c r="DQ50" t="s">
        <v>185</v>
      </c>
      <c r="DR50" t="s">
        <v>186</v>
      </c>
      <c r="DS50" t="s">
        <v>187</v>
      </c>
      <c r="DT50" t="s">
        <v>188</v>
      </c>
      <c r="DU50" t="s">
        <v>189</v>
      </c>
      <c r="DV50" t="s">
        <v>190</v>
      </c>
      <c r="DW50" t="s">
        <v>191</v>
      </c>
      <c r="DX50" t="s">
        <v>192</v>
      </c>
      <c r="DY50" t="s">
        <v>193</v>
      </c>
      <c r="DZ50" t="s">
        <v>194</v>
      </c>
      <c r="EA50" t="s">
        <v>195</v>
      </c>
      <c r="EB50" t="s">
        <v>196</v>
      </c>
      <c r="EC50" t="s">
        <v>197</v>
      </c>
      <c r="ED50" t="s">
        <v>198</v>
      </c>
      <c r="EE50" t="s">
        <v>199</v>
      </c>
      <c r="EF50" t="s">
        <v>200</v>
      </c>
      <c r="EG50" t="s">
        <v>201</v>
      </c>
      <c r="EH50" t="s">
        <v>202</v>
      </c>
      <c r="EI50" t="s">
        <v>203</v>
      </c>
      <c r="EJ50" t="s">
        <v>204</v>
      </c>
      <c r="EK50" t="s">
        <v>205</v>
      </c>
      <c r="EL50" t="s">
        <v>206</v>
      </c>
      <c r="EM50" t="s">
        <v>207</v>
      </c>
      <c r="EN50" t="s">
        <v>208</v>
      </c>
      <c r="EO50" t="s">
        <v>209</v>
      </c>
      <c r="EP50" t="s">
        <v>210</v>
      </c>
      <c r="EQ50" t="s">
        <v>211</v>
      </c>
      <c r="ER50" t="s">
        <v>212</v>
      </c>
      <c r="ES50" t="s">
        <v>213</v>
      </c>
      <c r="ET50" t="s">
        <v>214</v>
      </c>
      <c r="EU50" t="s">
        <v>215</v>
      </c>
      <c r="EV50" t="s">
        <v>216</v>
      </c>
      <c r="EW50" t="s">
        <v>217</v>
      </c>
      <c r="EX50" t="s">
        <v>218</v>
      </c>
      <c r="EY50" t="s">
        <v>219</v>
      </c>
      <c r="EZ50" t="s">
        <v>220</v>
      </c>
      <c r="FA50" t="s">
        <v>221</v>
      </c>
      <c r="FB50" t="s">
        <v>222</v>
      </c>
      <c r="FC50" t="s">
        <v>223</v>
      </c>
      <c r="FD50" t="s">
        <v>224</v>
      </c>
      <c r="FE50" t="s">
        <v>225</v>
      </c>
      <c r="FF50" t="s">
        <v>226</v>
      </c>
      <c r="FG50" t="s">
        <v>227</v>
      </c>
      <c r="FH50" t="s">
        <v>228</v>
      </c>
      <c r="FI50" t="s">
        <v>229</v>
      </c>
      <c r="FJ50" t="s">
        <v>230</v>
      </c>
      <c r="FK50" t="s">
        <v>231</v>
      </c>
      <c r="FL50" t="s">
        <v>232</v>
      </c>
      <c r="FM50" t="s">
        <v>233</v>
      </c>
      <c r="FN50" t="s">
        <v>234</v>
      </c>
      <c r="FO50" t="s">
        <v>235</v>
      </c>
      <c r="FP50" t="s">
        <v>236</v>
      </c>
      <c r="FQ50" t="s">
        <v>237</v>
      </c>
      <c r="FR50" t="s">
        <v>238</v>
      </c>
      <c r="FS50" t="s">
        <v>239</v>
      </c>
      <c r="FT50" t="s">
        <v>240</v>
      </c>
      <c r="FU50" t="s">
        <v>241</v>
      </c>
      <c r="FV50" t="s">
        <v>242</v>
      </c>
      <c r="FW50" t="s">
        <v>243</v>
      </c>
      <c r="FX50" t="s">
        <v>244</v>
      </c>
      <c r="FY50" t="s">
        <v>245</v>
      </c>
      <c r="FZ50" t="s">
        <v>246</v>
      </c>
      <c r="GA50" t="s">
        <v>247</v>
      </c>
      <c r="GB50" t="s">
        <v>248</v>
      </c>
      <c r="GC50" t="s">
        <v>249</v>
      </c>
      <c r="GD50" t="s">
        <v>250</v>
      </c>
      <c r="GE50" t="s">
        <v>251</v>
      </c>
      <c r="GF50" t="s">
        <v>252</v>
      </c>
      <c r="GG50" t="s">
        <v>253</v>
      </c>
      <c r="GH50" t="s">
        <v>254</v>
      </c>
      <c r="GI50" t="s">
        <v>255</v>
      </c>
      <c r="GJ50" t="s">
        <v>256</v>
      </c>
      <c r="GK50" t="s">
        <v>257</v>
      </c>
      <c r="GL50" t="s">
        <v>258</v>
      </c>
      <c r="GM50" t="s">
        <v>259</v>
      </c>
      <c r="GN50" t="s">
        <v>260</v>
      </c>
      <c r="GO50" t="s">
        <v>261</v>
      </c>
      <c r="GP50" t="s">
        <v>262</v>
      </c>
      <c r="GQ50" t="s">
        <v>263</v>
      </c>
      <c r="GR50" t="s">
        <v>264</v>
      </c>
      <c r="GS50" t="s">
        <v>265</v>
      </c>
      <c r="GT50" t="s">
        <v>266</v>
      </c>
      <c r="GU50" t="s">
        <v>267</v>
      </c>
      <c r="GV50" t="s">
        <v>268</v>
      </c>
      <c r="GW50" t="s">
        <v>269</v>
      </c>
      <c r="GX50" t="s">
        <v>270</v>
      </c>
      <c r="GY50" t="s">
        <v>271</v>
      </c>
      <c r="GZ50" t="s">
        <v>272</v>
      </c>
      <c r="HA50" t="s">
        <v>273</v>
      </c>
      <c r="HB50" t="s">
        <v>274</v>
      </c>
      <c r="HC50" t="s">
        <v>275</v>
      </c>
      <c r="HD50" t="s">
        <v>276</v>
      </c>
      <c r="HE50" t="s">
        <v>277</v>
      </c>
      <c r="HF50" t="s">
        <v>278</v>
      </c>
      <c r="HG50" t="s">
        <v>279</v>
      </c>
      <c r="HH50" t="s">
        <v>280</v>
      </c>
      <c r="HI50" t="s">
        <v>281</v>
      </c>
      <c r="HJ50" t="s">
        <v>282</v>
      </c>
      <c r="HK50" t="s">
        <v>283</v>
      </c>
      <c r="HL50" t="s">
        <v>284</v>
      </c>
      <c r="HM50" t="s">
        <v>285</v>
      </c>
      <c r="HN50" t="s">
        <v>286</v>
      </c>
      <c r="HO50" t="s">
        <v>287</v>
      </c>
      <c r="HP50" t="s">
        <v>288</v>
      </c>
      <c r="HQ50" t="s">
        <v>289</v>
      </c>
      <c r="HR50" t="s">
        <v>290</v>
      </c>
      <c r="HS50" t="s">
        <v>291</v>
      </c>
      <c r="HT50" t="s">
        <v>292</v>
      </c>
      <c r="HU50" t="s">
        <v>293</v>
      </c>
      <c r="HV50" t="s">
        <v>294</v>
      </c>
      <c r="HW50" t="s">
        <v>295</v>
      </c>
      <c r="HX50" t="s">
        <v>296</v>
      </c>
      <c r="HY50" t="s">
        <v>297</v>
      </c>
      <c r="HZ50" t="s">
        <v>298</v>
      </c>
      <c r="IA50" t="s">
        <v>299</v>
      </c>
      <c r="IB50" t="s">
        <v>300</v>
      </c>
      <c r="IC50" t="s">
        <v>301</v>
      </c>
      <c r="ID50" t="s">
        <v>302</v>
      </c>
      <c r="IE50" t="s">
        <v>303</v>
      </c>
      <c r="IF50" t="s">
        <v>304</v>
      </c>
      <c r="IG50" t="s">
        <v>305</v>
      </c>
      <c r="IH50" t="s">
        <v>306</v>
      </c>
      <c r="II50" t="s">
        <v>307</v>
      </c>
      <c r="IJ50" t="s">
        <v>329</v>
      </c>
      <c r="IK50" t="s">
        <v>330</v>
      </c>
      <c r="IL50" t="s">
        <v>331</v>
      </c>
      <c r="IM50" t="s">
        <v>332</v>
      </c>
      <c r="IN50" t="s">
        <v>333</v>
      </c>
      <c r="IO50" t="s">
        <v>334</v>
      </c>
      <c r="IP50" t="s">
        <v>335</v>
      </c>
      <c r="IQ50" t="s">
        <v>336</v>
      </c>
      <c r="IR50" t="s">
        <v>337</v>
      </c>
      <c r="IS50" t="s">
        <v>338</v>
      </c>
      <c r="IT50" t="s">
        <v>339</v>
      </c>
      <c r="IU50" t="s">
        <v>340</v>
      </c>
    </row>
    <row r="51" spans="1:255" x14ac:dyDescent="0.2">
      <c r="A51" s="5" t="s">
        <v>308</v>
      </c>
      <c r="B51">
        <v>575174</v>
      </c>
      <c r="C51">
        <v>575647</v>
      </c>
      <c r="D51">
        <v>590162</v>
      </c>
      <c r="E51">
        <v>627205</v>
      </c>
      <c r="F51">
        <v>627098</v>
      </c>
      <c r="G51">
        <v>645738</v>
      </c>
      <c r="H51">
        <v>627336</v>
      </c>
      <c r="I51">
        <v>641242</v>
      </c>
      <c r="J51">
        <v>702030</v>
      </c>
      <c r="K51">
        <v>698497</v>
      </c>
      <c r="L51">
        <v>709608</v>
      </c>
      <c r="M51">
        <v>693340</v>
      </c>
      <c r="N51">
        <v>679721</v>
      </c>
      <c r="O51">
        <v>725587</v>
      </c>
      <c r="P51">
        <v>694857</v>
      </c>
      <c r="Q51">
        <v>609401</v>
      </c>
      <c r="R51">
        <v>603191</v>
      </c>
      <c r="S51">
        <v>630929</v>
      </c>
      <c r="T51">
        <v>617507</v>
      </c>
      <c r="U51">
        <v>609553</v>
      </c>
      <c r="V51">
        <v>553257</v>
      </c>
      <c r="W51">
        <v>481246</v>
      </c>
      <c r="X51">
        <v>501680</v>
      </c>
      <c r="Y51">
        <v>513948</v>
      </c>
      <c r="Z51">
        <v>516411</v>
      </c>
      <c r="AA51">
        <v>519822</v>
      </c>
      <c r="AB51">
        <v>539138</v>
      </c>
      <c r="AC51">
        <v>541132</v>
      </c>
      <c r="AD51">
        <v>514315</v>
      </c>
      <c r="AE51">
        <v>513817</v>
      </c>
      <c r="AF51">
        <v>513817</v>
      </c>
      <c r="AG51">
        <v>447539</v>
      </c>
      <c r="AH51">
        <v>456303</v>
      </c>
      <c r="AI51">
        <v>394395</v>
      </c>
      <c r="AJ51">
        <v>406663</v>
      </c>
      <c r="AK51">
        <v>407258</v>
      </c>
      <c r="AL51">
        <v>410511</v>
      </c>
      <c r="AM51">
        <v>391549</v>
      </c>
      <c r="AN51">
        <v>376802</v>
      </c>
      <c r="AO51">
        <v>395690</v>
      </c>
      <c r="AP51">
        <v>437489</v>
      </c>
      <c r="AQ51">
        <v>448094</v>
      </c>
      <c r="AR51">
        <v>472372</v>
      </c>
      <c r="AS51">
        <v>464487</v>
      </c>
      <c r="AT51">
        <v>518497</v>
      </c>
      <c r="AU51">
        <v>514394</v>
      </c>
      <c r="AV51">
        <v>549719</v>
      </c>
      <c r="AW51">
        <v>518793</v>
      </c>
      <c r="AX51">
        <v>524264</v>
      </c>
      <c r="AY51">
        <v>569517</v>
      </c>
      <c r="AZ51">
        <v>590348</v>
      </c>
      <c r="BA51">
        <v>563873</v>
      </c>
      <c r="BB51">
        <v>557087</v>
      </c>
      <c r="BC51">
        <v>553644</v>
      </c>
      <c r="BD51">
        <v>579982</v>
      </c>
      <c r="BE51">
        <v>577582</v>
      </c>
      <c r="BF51">
        <v>570687</v>
      </c>
      <c r="BG51">
        <v>601262</v>
      </c>
      <c r="BH51">
        <v>584594</v>
      </c>
      <c r="BI51">
        <v>612471</v>
      </c>
      <c r="BJ51">
        <v>626287</v>
      </c>
      <c r="BK51">
        <v>647568</v>
      </c>
      <c r="BL51">
        <v>686066</v>
      </c>
      <c r="BM51">
        <v>688607</v>
      </c>
      <c r="BN51">
        <v>670048</v>
      </c>
      <c r="BO51">
        <v>725046</v>
      </c>
      <c r="BP51">
        <v>767618</v>
      </c>
      <c r="BQ51">
        <v>764645</v>
      </c>
      <c r="BR51">
        <v>777319</v>
      </c>
      <c r="BS51">
        <v>786332</v>
      </c>
      <c r="BT51">
        <v>761261</v>
      </c>
      <c r="BU51">
        <v>777998</v>
      </c>
      <c r="BV51">
        <v>876163</v>
      </c>
      <c r="BW51">
        <v>886363</v>
      </c>
      <c r="BX51">
        <v>943407</v>
      </c>
      <c r="BY51">
        <v>953835</v>
      </c>
      <c r="BZ51">
        <v>932787</v>
      </c>
      <c r="CA51">
        <v>885160</v>
      </c>
      <c r="CB51">
        <v>868076</v>
      </c>
      <c r="CC51">
        <v>878239</v>
      </c>
      <c r="CD51">
        <v>904551</v>
      </c>
      <c r="CE51">
        <v>936797</v>
      </c>
      <c r="CF51">
        <v>984872</v>
      </c>
      <c r="CG51">
        <v>997962</v>
      </c>
      <c r="CH51">
        <v>1027930</v>
      </c>
      <c r="CI51">
        <v>1072939</v>
      </c>
      <c r="CJ51">
        <v>1047612</v>
      </c>
      <c r="CK51">
        <v>1070763</v>
      </c>
      <c r="CL51">
        <v>1116896</v>
      </c>
      <c r="CM51">
        <v>1155385</v>
      </c>
      <c r="CN51">
        <v>1123217</v>
      </c>
      <c r="CO51">
        <v>1160422</v>
      </c>
      <c r="CP51">
        <v>1142552</v>
      </c>
      <c r="CQ51">
        <v>1140519</v>
      </c>
      <c r="CR51">
        <v>1151802</v>
      </c>
      <c r="CS51">
        <v>1063171</v>
      </c>
      <c r="CT51">
        <v>1033177</v>
      </c>
      <c r="CU51">
        <v>918225</v>
      </c>
      <c r="CV51">
        <v>952377</v>
      </c>
      <c r="CW51">
        <v>940197</v>
      </c>
      <c r="CX51">
        <v>941535</v>
      </c>
      <c r="CY51">
        <v>982089</v>
      </c>
      <c r="CZ51">
        <v>908343</v>
      </c>
      <c r="DA51">
        <v>883307</v>
      </c>
      <c r="DB51">
        <v>886096</v>
      </c>
      <c r="DC51">
        <v>759950</v>
      </c>
      <c r="DD51">
        <v>620008</v>
      </c>
      <c r="DE51">
        <v>570116</v>
      </c>
      <c r="DF51">
        <v>545871</v>
      </c>
      <c r="DG51">
        <v>549715</v>
      </c>
      <c r="DH51">
        <v>509245</v>
      </c>
      <c r="DI51">
        <v>488425</v>
      </c>
      <c r="DJ51">
        <v>571307</v>
      </c>
      <c r="DK51">
        <v>608507</v>
      </c>
      <c r="DL51">
        <v>587808</v>
      </c>
      <c r="DM51">
        <v>620395</v>
      </c>
      <c r="DN51">
        <v>666249</v>
      </c>
      <c r="DO51">
        <v>662900</v>
      </c>
      <c r="DP51">
        <v>649205</v>
      </c>
      <c r="DQ51">
        <v>650795</v>
      </c>
      <c r="DR51">
        <v>668987</v>
      </c>
      <c r="DS51">
        <v>704145</v>
      </c>
      <c r="DT51">
        <v>700775</v>
      </c>
      <c r="DU51">
        <v>734573</v>
      </c>
      <c r="DV51">
        <v>768999</v>
      </c>
      <c r="DW51">
        <v>693852</v>
      </c>
      <c r="DX51">
        <v>697532</v>
      </c>
      <c r="DY51">
        <v>717785</v>
      </c>
      <c r="DZ51">
        <v>679719</v>
      </c>
      <c r="EA51">
        <v>711815</v>
      </c>
      <c r="EB51">
        <v>748166</v>
      </c>
      <c r="EC51">
        <v>755357</v>
      </c>
      <c r="ED51">
        <v>860927</v>
      </c>
      <c r="EE51">
        <v>865634</v>
      </c>
      <c r="EF51">
        <v>868103</v>
      </c>
      <c r="EG51">
        <v>846852</v>
      </c>
      <c r="EH51">
        <v>855641</v>
      </c>
      <c r="EI51">
        <v>846467</v>
      </c>
      <c r="EJ51">
        <v>793880</v>
      </c>
      <c r="EK51">
        <v>776121</v>
      </c>
      <c r="EL51">
        <v>685664</v>
      </c>
      <c r="EM51">
        <v>666474</v>
      </c>
      <c r="EN51">
        <v>662567</v>
      </c>
      <c r="EO51">
        <v>663050</v>
      </c>
      <c r="EP51">
        <v>669523</v>
      </c>
      <c r="EQ51">
        <v>718139</v>
      </c>
      <c r="ER51">
        <v>771891</v>
      </c>
      <c r="ES51">
        <v>756309</v>
      </c>
      <c r="ET51">
        <v>758267</v>
      </c>
      <c r="EU51">
        <v>709421</v>
      </c>
      <c r="EV51">
        <v>715047</v>
      </c>
      <c r="EW51">
        <v>759130</v>
      </c>
      <c r="EX51">
        <v>761567</v>
      </c>
      <c r="EY51">
        <v>776340</v>
      </c>
      <c r="EZ51">
        <v>769931</v>
      </c>
      <c r="FA51">
        <v>776180</v>
      </c>
      <c r="FB51">
        <v>783027</v>
      </c>
      <c r="FC51">
        <v>822643</v>
      </c>
      <c r="FD51">
        <v>840966</v>
      </c>
      <c r="FE51">
        <v>843061</v>
      </c>
      <c r="FF51">
        <v>823083</v>
      </c>
      <c r="FG51">
        <v>832404</v>
      </c>
      <c r="FH51">
        <v>801438</v>
      </c>
      <c r="FI51">
        <v>847509</v>
      </c>
      <c r="FJ51">
        <v>864162</v>
      </c>
      <c r="FK51">
        <v>894095</v>
      </c>
      <c r="FL51">
        <v>919727</v>
      </c>
      <c r="FM51">
        <v>938002</v>
      </c>
      <c r="FN51">
        <v>960100</v>
      </c>
      <c r="FO51">
        <v>972051</v>
      </c>
      <c r="FP51">
        <v>1045250</v>
      </c>
      <c r="FQ51">
        <v>1036700</v>
      </c>
      <c r="FR51">
        <v>1019324</v>
      </c>
      <c r="FS51">
        <v>1056345</v>
      </c>
      <c r="FT51">
        <v>1053268</v>
      </c>
      <c r="FU51">
        <v>1045577</v>
      </c>
      <c r="FV51">
        <v>1055727</v>
      </c>
      <c r="FW51">
        <v>1064387</v>
      </c>
      <c r="FX51">
        <v>1065062</v>
      </c>
      <c r="FY51">
        <v>1047105</v>
      </c>
      <c r="FZ51">
        <v>1042846</v>
      </c>
      <c r="GA51">
        <v>1127106</v>
      </c>
      <c r="GB51">
        <v>1204008</v>
      </c>
      <c r="GC51">
        <v>1250650</v>
      </c>
      <c r="GD51">
        <v>1203383</v>
      </c>
      <c r="GE51">
        <v>1222973</v>
      </c>
      <c r="GF51">
        <v>1167167</v>
      </c>
      <c r="GG51">
        <v>1217273</v>
      </c>
      <c r="GH51">
        <v>1180886</v>
      </c>
      <c r="GI51">
        <v>1150968</v>
      </c>
      <c r="GJ51">
        <v>1164772</v>
      </c>
      <c r="GK51">
        <v>1246261</v>
      </c>
      <c r="GL51">
        <v>1231384</v>
      </c>
      <c r="GM51">
        <v>1189395</v>
      </c>
      <c r="GN51">
        <v>1188901</v>
      </c>
      <c r="GO51">
        <v>1194812</v>
      </c>
      <c r="GP51">
        <v>1167867</v>
      </c>
      <c r="GQ51">
        <v>1195364</v>
      </c>
      <c r="GR51">
        <v>1169180</v>
      </c>
      <c r="GS51">
        <v>1226644</v>
      </c>
      <c r="GT51">
        <v>1232244</v>
      </c>
      <c r="GU51">
        <v>1196029</v>
      </c>
      <c r="GV51">
        <v>1194275</v>
      </c>
      <c r="GW51">
        <v>1155665</v>
      </c>
      <c r="GX51">
        <v>1238726</v>
      </c>
      <c r="GY51">
        <v>1278458</v>
      </c>
      <c r="GZ51">
        <v>1276900</v>
      </c>
      <c r="HA51">
        <v>1312374</v>
      </c>
      <c r="HB51">
        <v>1329143</v>
      </c>
      <c r="HC51">
        <v>1351844</v>
      </c>
      <c r="HD51">
        <v>1349249</v>
      </c>
      <c r="HE51">
        <v>1375716</v>
      </c>
      <c r="HF51">
        <v>1392160</v>
      </c>
      <c r="HG51">
        <v>1400591</v>
      </c>
      <c r="HH51">
        <v>1431720</v>
      </c>
      <c r="HI51">
        <v>1369476</v>
      </c>
      <c r="HJ51">
        <v>1376869</v>
      </c>
      <c r="HK51">
        <v>1407538</v>
      </c>
      <c r="HL51">
        <v>1399905</v>
      </c>
      <c r="HM51">
        <v>1367243</v>
      </c>
      <c r="HN51">
        <v>1365830</v>
      </c>
      <c r="HO51">
        <v>1425125</v>
      </c>
      <c r="HP51">
        <v>1420308</v>
      </c>
      <c r="HQ51">
        <v>1454433</v>
      </c>
      <c r="HR51">
        <v>1449524</v>
      </c>
      <c r="HS51">
        <v>1404515</v>
      </c>
      <c r="HT51">
        <v>1297714</v>
      </c>
      <c r="HU51">
        <v>1311551</v>
      </c>
      <c r="HV51">
        <v>1271057</v>
      </c>
      <c r="HW51">
        <v>1340054</v>
      </c>
      <c r="HX51">
        <v>1381161</v>
      </c>
      <c r="HY51">
        <v>1396480</v>
      </c>
      <c r="HZ51">
        <v>1404114</v>
      </c>
      <c r="IA51">
        <v>1357177</v>
      </c>
      <c r="IB51">
        <v>1382926</v>
      </c>
      <c r="IC51">
        <v>1388085</v>
      </c>
      <c r="ID51">
        <v>1388312</v>
      </c>
      <c r="IE51">
        <v>1405118</v>
      </c>
      <c r="IF51">
        <v>1404621</v>
      </c>
      <c r="IG51">
        <v>1475397</v>
      </c>
      <c r="IH51">
        <v>1529311</v>
      </c>
      <c r="II51">
        <v>1552952</v>
      </c>
      <c r="IJ51">
        <v>1450837</v>
      </c>
      <c r="IK51">
        <v>1350989</v>
      </c>
      <c r="IL51">
        <v>1422433</v>
      </c>
      <c r="IM51">
        <v>1508388</v>
      </c>
      <c r="IN51">
        <v>1486491</v>
      </c>
      <c r="IO51">
        <v>1560349</v>
      </c>
      <c r="IP51">
        <v>1591479</v>
      </c>
      <c r="IQ51">
        <v>1609396</v>
      </c>
      <c r="IR51">
        <v>1605141</v>
      </c>
      <c r="IS51">
        <v>1758577</v>
      </c>
      <c r="IT51">
        <v>1852988</v>
      </c>
      <c r="IU51">
        <v>1816590</v>
      </c>
    </row>
    <row r="52" spans="1:255" x14ac:dyDescent="0.2">
      <c r="A52" s="5" t="s">
        <v>309</v>
      </c>
      <c r="B52">
        <v>1557344</v>
      </c>
      <c r="C52">
        <v>1511391</v>
      </c>
      <c r="D52">
        <v>1516681</v>
      </c>
      <c r="E52">
        <v>1531792</v>
      </c>
      <c r="F52">
        <v>1528959</v>
      </c>
      <c r="G52">
        <v>1514125</v>
      </c>
      <c r="H52">
        <v>1521104</v>
      </c>
      <c r="I52">
        <v>1517881</v>
      </c>
      <c r="J52">
        <v>1531576</v>
      </c>
      <c r="K52">
        <v>1543590</v>
      </c>
      <c r="L52">
        <v>1545110</v>
      </c>
      <c r="M52">
        <v>1542126</v>
      </c>
      <c r="N52">
        <v>1635693</v>
      </c>
      <c r="O52">
        <v>1576917</v>
      </c>
      <c r="P52">
        <v>1569066</v>
      </c>
      <c r="Q52">
        <v>1583968</v>
      </c>
      <c r="R52">
        <v>1572117</v>
      </c>
      <c r="S52">
        <v>1573534</v>
      </c>
      <c r="T52">
        <v>1596730</v>
      </c>
      <c r="U52">
        <v>1600137</v>
      </c>
      <c r="V52">
        <v>1622133</v>
      </c>
      <c r="W52">
        <v>1642834</v>
      </c>
      <c r="X52">
        <v>1698473</v>
      </c>
      <c r="Y52">
        <v>1705760</v>
      </c>
      <c r="Z52">
        <v>1811508</v>
      </c>
      <c r="AA52">
        <v>1650899</v>
      </c>
      <c r="AB52">
        <v>1675130</v>
      </c>
      <c r="AC52">
        <v>1649367</v>
      </c>
      <c r="AD52">
        <v>1654759</v>
      </c>
      <c r="AE52">
        <v>1672767</v>
      </c>
      <c r="AF52">
        <v>1672767</v>
      </c>
      <c r="AG52">
        <v>1723382</v>
      </c>
      <c r="AH52">
        <v>1762651</v>
      </c>
      <c r="AI52">
        <v>1806730</v>
      </c>
      <c r="AJ52">
        <v>1795063</v>
      </c>
      <c r="AK52">
        <v>1812469</v>
      </c>
      <c r="AL52">
        <v>2006227</v>
      </c>
      <c r="AM52">
        <v>1863047</v>
      </c>
      <c r="AN52">
        <v>1911051</v>
      </c>
      <c r="AO52">
        <v>1954134</v>
      </c>
      <c r="AP52">
        <v>1886932</v>
      </c>
      <c r="AQ52">
        <v>1922970</v>
      </c>
      <c r="AR52">
        <v>1977111</v>
      </c>
      <c r="AS52">
        <v>1932479</v>
      </c>
      <c r="AT52">
        <v>1955701</v>
      </c>
      <c r="AU52">
        <v>1976613</v>
      </c>
      <c r="AV52">
        <v>1932259</v>
      </c>
      <c r="AW52">
        <v>1930731</v>
      </c>
      <c r="AX52">
        <v>2157438</v>
      </c>
      <c r="AY52">
        <v>1907331</v>
      </c>
      <c r="AZ52">
        <v>1960377</v>
      </c>
      <c r="BA52">
        <v>2015258</v>
      </c>
      <c r="BB52">
        <v>1994459</v>
      </c>
      <c r="BC52">
        <v>1995813</v>
      </c>
      <c r="BD52">
        <v>2026560</v>
      </c>
      <c r="BE52">
        <v>1986508</v>
      </c>
      <c r="BF52">
        <v>2008771</v>
      </c>
      <c r="BG52">
        <v>2044870</v>
      </c>
      <c r="BH52">
        <v>2062475</v>
      </c>
      <c r="BI52">
        <v>2058625</v>
      </c>
      <c r="BJ52">
        <v>2399007</v>
      </c>
      <c r="BK52">
        <v>2030789</v>
      </c>
      <c r="BL52">
        <v>2079000</v>
      </c>
      <c r="BM52">
        <v>2136473</v>
      </c>
      <c r="BN52">
        <v>2086332</v>
      </c>
      <c r="BO52">
        <v>2143882</v>
      </c>
      <c r="BP52">
        <v>2211582</v>
      </c>
      <c r="BQ52">
        <v>2171839</v>
      </c>
      <c r="BR52">
        <v>2181082</v>
      </c>
      <c r="BS52">
        <v>2218467</v>
      </c>
      <c r="BT52">
        <v>2144434</v>
      </c>
      <c r="BU52">
        <v>2179472</v>
      </c>
      <c r="BV52">
        <v>2599662</v>
      </c>
      <c r="BW52">
        <v>2081826</v>
      </c>
      <c r="BX52">
        <v>2096086</v>
      </c>
      <c r="BY52">
        <v>2105200</v>
      </c>
      <c r="BZ52">
        <v>2088709</v>
      </c>
      <c r="CA52">
        <v>2096140</v>
      </c>
      <c r="CB52">
        <v>2130715</v>
      </c>
      <c r="CC52">
        <v>2147943</v>
      </c>
      <c r="CD52">
        <v>2159636</v>
      </c>
      <c r="CE52">
        <v>2193171</v>
      </c>
      <c r="CF52">
        <v>2191238</v>
      </c>
      <c r="CG52">
        <v>2205316</v>
      </c>
      <c r="CH52">
        <v>2602178</v>
      </c>
      <c r="CI52">
        <v>2144428</v>
      </c>
      <c r="CJ52">
        <v>2156160</v>
      </c>
      <c r="CK52">
        <v>2158080</v>
      </c>
      <c r="CL52">
        <v>2153997</v>
      </c>
      <c r="CM52">
        <v>2147554</v>
      </c>
      <c r="CN52">
        <v>2152316</v>
      </c>
      <c r="CO52">
        <v>2250769</v>
      </c>
      <c r="CP52">
        <v>2290712</v>
      </c>
      <c r="CQ52">
        <v>2293926</v>
      </c>
      <c r="CR52">
        <v>2330081</v>
      </c>
      <c r="CS52">
        <v>2350492</v>
      </c>
      <c r="CT52">
        <v>2777086</v>
      </c>
      <c r="CU52">
        <v>2388301</v>
      </c>
      <c r="CV52">
        <v>2413171</v>
      </c>
      <c r="CW52">
        <v>2415065</v>
      </c>
      <c r="CX52">
        <v>2403112</v>
      </c>
      <c r="CY52">
        <v>2410140</v>
      </c>
      <c r="CZ52">
        <v>2337160</v>
      </c>
      <c r="DA52">
        <v>2362838</v>
      </c>
      <c r="DB52">
        <v>2378275</v>
      </c>
      <c r="DC52">
        <v>2389665</v>
      </c>
      <c r="DD52">
        <v>2445823</v>
      </c>
      <c r="DE52">
        <v>2683893</v>
      </c>
      <c r="DF52">
        <v>3044262</v>
      </c>
      <c r="DG52">
        <v>2571659</v>
      </c>
      <c r="DH52">
        <v>2593509</v>
      </c>
      <c r="DI52">
        <v>2634439</v>
      </c>
      <c r="DJ52">
        <v>2655599</v>
      </c>
      <c r="DK52">
        <v>2702649</v>
      </c>
      <c r="DL52">
        <v>2755471</v>
      </c>
      <c r="DM52">
        <v>2741454</v>
      </c>
      <c r="DN52">
        <v>2797081</v>
      </c>
      <c r="DO52">
        <v>2862025</v>
      </c>
      <c r="DP52">
        <v>2967408</v>
      </c>
      <c r="DQ52">
        <v>3091417</v>
      </c>
      <c r="DR52">
        <v>3470399</v>
      </c>
      <c r="DS52">
        <v>2797013</v>
      </c>
      <c r="DT52">
        <v>2822479</v>
      </c>
      <c r="DU52">
        <v>2947573</v>
      </c>
      <c r="DV52">
        <v>2821624</v>
      </c>
      <c r="DW52">
        <v>2919512</v>
      </c>
      <c r="DX52">
        <v>3034452</v>
      </c>
      <c r="DY52">
        <v>2989715</v>
      </c>
      <c r="DZ52">
        <v>3052346</v>
      </c>
      <c r="EA52">
        <v>3118357</v>
      </c>
      <c r="EB52">
        <v>2990379</v>
      </c>
      <c r="EC52">
        <v>3214863</v>
      </c>
      <c r="ED52">
        <v>3594134</v>
      </c>
      <c r="EE52">
        <v>2827974</v>
      </c>
      <c r="EF52">
        <v>2842919</v>
      </c>
      <c r="EG52">
        <v>2985437</v>
      </c>
      <c r="EH52">
        <v>2831028</v>
      </c>
      <c r="EI52">
        <v>2849098</v>
      </c>
      <c r="EJ52">
        <v>2848803</v>
      </c>
      <c r="EK52">
        <v>2864109</v>
      </c>
      <c r="EL52">
        <v>2911356</v>
      </c>
      <c r="EM52">
        <v>3069425</v>
      </c>
      <c r="EN52">
        <v>2965332</v>
      </c>
      <c r="EO52">
        <v>3152146</v>
      </c>
      <c r="EP52">
        <v>3576010</v>
      </c>
      <c r="EQ52">
        <v>2973050</v>
      </c>
      <c r="ER52">
        <v>3043339</v>
      </c>
      <c r="ES52">
        <v>3250779</v>
      </c>
      <c r="ET52">
        <v>3012721</v>
      </c>
      <c r="EU52">
        <v>3086802</v>
      </c>
      <c r="EV52">
        <v>3129053</v>
      </c>
      <c r="EW52">
        <v>3089635</v>
      </c>
      <c r="EX52">
        <v>3196643</v>
      </c>
      <c r="EY52">
        <v>3280142</v>
      </c>
      <c r="EZ52">
        <v>3130351</v>
      </c>
      <c r="FA52">
        <v>3372924</v>
      </c>
      <c r="FB52">
        <v>3594865</v>
      </c>
      <c r="FC52">
        <v>2971794</v>
      </c>
      <c r="FD52">
        <v>3055002</v>
      </c>
      <c r="FE52">
        <v>3266687</v>
      </c>
      <c r="FF52">
        <v>2970608</v>
      </c>
      <c r="FG52">
        <v>3000721</v>
      </c>
      <c r="FH52">
        <v>3037018</v>
      </c>
      <c r="FI52">
        <v>2961347</v>
      </c>
      <c r="FJ52">
        <v>3076403</v>
      </c>
      <c r="FK52">
        <v>3168318</v>
      </c>
      <c r="FL52">
        <v>2908692</v>
      </c>
      <c r="FM52">
        <v>3173965</v>
      </c>
      <c r="FN52">
        <v>3280446</v>
      </c>
      <c r="FO52">
        <v>2901676</v>
      </c>
      <c r="FP52">
        <v>3113336</v>
      </c>
      <c r="FQ52">
        <v>3212970</v>
      </c>
      <c r="FR52">
        <v>2913924</v>
      </c>
      <c r="FS52">
        <v>2935294</v>
      </c>
      <c r="FT52">
        <v>2939289</v>
      </c>
      <c r="FU52">
        <v>2931923</v>
      </c>
      <c r="FV52">
        <v>3072485</v>
      </c>
      <c r="FW52">
        <v>3147346</v>
      </c>
      <c r="FX52">
        <v>2976149</v>
      </c>
      <c r="FY52">
        <v>3233681</v>
      </c>
      <c r="FZ52">
        <v>3335104</v>
      </c>
      <c r="GA52">
        <v>2944162</v>
      </c>
      <c r="GB52">
        <v>3110563</v>
      </c>
      <c r="GC52">
        <v>3209223</v>
      </c>
      <c r="GD52">
        <v>2893858</v>
      </c>
      <c r="GE52">
        <v>2972672</v>
      </c>
      <c r="GF52">
        <v>2987107</v>
      </c>
      <c r="GG52">
        <v>2816092</v>
      </c>
      <c r="GH52">
        <v>2920478</v>
      </c>
      <c r="GI52">
        <v>2959819</v>
      </c>
      <c r="GJ52">
        <v>2840932</v>
      </c>
      <c r="GK52">
        <v>3051786</v>
      </c>
      <c r="GL52">
        <v>3045899</v>
      </c>
      <c r="GM52">
        <v>2845990</v>
      </c>
      <c r="GN52">
        <v>3013158</v>
      </c>
      <c r="GO52">
        <v>3031239</v>
      </c>
      <c r="GP52">
        <v>2860692</v>
      </c>
      <c r="GQ52">
        <v>2975857</v>
      </c>
      <c r="GR52">
        <v>3037508</v>
      </c>
      <c r="GS52">
        <v>2924713</v>
      </c>
      <c r="GT52">
        <v>3066071</v>
      </c>
      <c r="GU52">
        <v>3129698</v>
      </c>
      <c r="GV52">
        <v>2965309</v>
      </c>
      <c r="GW52">
        <v>3096966</v>
      </c>
      <c r="GX52">
        <v>3106073</v>
      </c>
      <c r="GY52">
        <v>2834637</v>
      </c>
      <c r="GZ52">
        <v>2985265</v>
      </c>
      <c r="HA52">
        <v>3011967</v>
      </c>
      <c r="HB52">
        <v>2844019</v>
      </c>
      <c r="HC52">
        <v>2960135</v>
      </c>
      <c r="HD52">
        <v>3006472</v>
      </c>
      <c r="HE52">
        <v>2899525</v>
      </c>
      <c r="HF52">
        <v>3034719</v>
      </c>
      <c r="HG52">
        <v>3074375</v>
      </c>
      <c r="HH52">
        <v>2950935</v>
      </c>
      <c r="HI52">
        <v>3092092</v>
      </c>
      <c r="HJ52">
        <v>3095680</v>
      </c>
      <c r="HK52">
        <v>2941743</v>
      </c>
      <c r="HL52">
        <v>3047262</v>
      </c>
      <c r="HM52">
        <v>3075427</v>
      </c>
      <c r="HN52">
        <v>2925642</v>
      </c>
      <c r="HO52">
        <v>3078944</v>
      </c>
      <c r="HP52">
        <v>3118913</v>
      </c>
      <c r="HQ52">
        <v>2995199</v>
      </c>
      <c r="HR52">
        <v>3089395</v>
      </c>
      <c r="HS52">
        <v>3116133</v>
      </c>
      <c r="HT52">
        <v>3026923</v>
      </c>
      <c r="HU52">
        <v>3124069</v>
      </c>
      <c r="HV52">
        <v>3085873</v>
      </c>
      <c r="HW52">
        <v>2954765</v>
      </c>
      <c r="HX52">
        <v>3123581</v>
      </c>
      <c r="HY52">
        <v>3183389</v>
      </c>
      <c r="HZ52">
        <v>3046478</v>
      </c>
      <c r="IA52">
        <v>3202146</v>
      </c>
      <c r="IB52">
        <v>3264038</v>
      </c>
      <c r="IC52">
        <v>3167679</v>
      </c>
      <c r="ID52">
        <v>3306352</v>
      </c>
      <c r="IE52">
        <v>3306503</v>
      </c>
      <c r="IF52">
        <v>3179432</v>
      </c>
      <c r="IG52">
        <v>3275056</v>
      </c>
      <c r="IH52">
        <v>3237361</v>
      </c>
      <c r="II52">
        <v>3094650</v>
      </c>
      <c r="IJ52">
        <v>3248504</v>
      </c>
      <c r="IK52">
        <v>3200760</v>
      </c>
      <c r="IL52">
        <v>3052446</v>
      </c>
      <c r="IM52">
        <v>3195389</v>
      </c>
      <c r="IN52">
        <v>3230888</v>
      </c>
      <c r="IO52">
        <v>3129159</v>
      </c>
      <c r="IP52">
        <v>3244098</v>
      </c>
      <c r="IQ52">
        <v>3260037</v>
      </c>
      <c r="IR52">
        <v>3159704</v>
      </c>
      <c r="IS52">
        <v>3257527</v>
      </c>
      <c r="IT52">
        <v>3279137</v>
      </c>
      <c r="IU52">
        <v>3180012</v>
      </c>
    </row>
    <row r="53" spans="1:255" x14ac:dyDescent="0.2">
      <c r="A53" s="5" t="s">
        <v>310</v>
      </c>
      <c r="B53">
        <v>160748</v>
      </c>
      <c r="C53">
        <v>165778</v>
      </c>
      <c r="D53">
        <v>178351</v>
      </c>
      <c r="E53">
        <v>186450</v>
      </c>
      <c r="F53">
        <v>185941</v>
      </c>
      <c r="G53">
        <v>184746</v>
      </c>
      <c r="H53">
        <v>189451</v>
      </c>
      <c r="I53">
        <v>196711</v>
      </c>
      <c r="J53">
        <v>209725</v>
      </c>
      <c r="K53">
        <v>208058</v>
      </c>
      <c r="L53">
        <v>215514</v>
      </c>
      <c r="M53">
        <v>208436</v>
      </c>
      <c r="N53">
        <v>206347</v>
      </c>
      <c r="O53">
        <v>214998</v>
      </c>
      <c r="P53">
        <v>206745</v>
      </c>
      <c r="Q53">
        <v>196955</v>
      </c>
      <c r="R53">
        <v>203492</v>
      </c>
      <c r="S53">
        <v>198988</v>
      </c>
      <c r="T53">
        <v>199211</v>
      </c>
      <c r="U53">
        <v>196654</v>
      </c>
      <c r="V53">
        <v>190230</v>
      </c>
      <c r="W53">
        <v>181861</v>
      </c>
      <c r="X53">
        <v>188909</v>
      </c>
      <c r="Y53">
        <v>196822</v>
      </c>
      <c r="Z53">
        <v>199644</v>
      </c>
      <c r="AA53">
        <v>207163</v>
      </c>
      <c r="AB53">
        <v>211558</v>
      </c>
      <c r="AC53">
        <v>216023</v>
      </c>
      <c r="AD53">
        <v>213580</v>
      </c>
      <c r="AE53">
        <v>215308</v>
      </c>
      <c r="AF53">
        <v>215308</v>
      </c>
      <c r="AG53">
        <v>208760</v>
      </c>
      <c r="AH53">
        <v>211579</v>
      </c>
      <c r="AI53">
        <v>206568</v>
      </c>
      <c r="AJ53">
        <v>212548</v>
      </c>
      <c r="AK53">
        <v>219093</v>
      </c>
      <c r="AL53">
        <v>217309</v>
      </c>
      <c r="AM53">
        <v>221673</v>
      </c>
      <c r="AN53">
        <v>225702</v>
      </c>
      <c r="AO53">
        <v>227024</v>
      </c>
      <c r="AP53">
        <v>234152</v>
      </c>
      <c r="AQ53">
        <v>242874</v>
      </c>
      <c r="AR53">
        <v>253018</v>
      </c>
      <c r="AS53">
        <v>257571</v>
      </c>
      <c r="AT53">
        <v>264121</v>
      </c>
      <c r="AU53">
        <v>263728</v>
      </c>
      <c r="AV53">
        <v>274176</v>
      </c>
      <c r="AW53">
        <v>276357</v>
      </c>
      <c r="AX53">
        <v>283847</v>
      </c>
      <c r="AY53">
        <v>295540</v>
      </c>
      <c r="AZ53">
        <v>302996</v>
      </c>
      <c r="BA53">
        <v>306728</v>
      </c>
      <c r="BB53">
        <v>304884</v>
      </c>
      <c r="BC53">
        <v>305509</v>
      </c>
      <c r="BD53">
        <v>310671</v>
      </c>
      <c r="BE53">
        <v>314125</v>
      </c>
      <c r="BF53">
        <v>319660</v>
      </c>
      <c r="BG53">
        <v>323707</v>
      </c>
      <c r="BH53">
        <v>328383</v>
      </c>
      <c r="BI53">
        <v>335384</v>
      </c>
      <c r="BJ53">
        <v>343144</v>
      </c>
      <c r="BK53">
        <v>354733</v>
      </c>
      <c r="BL53">
        <v>364640</v>
      </c>
      <c r="BM53">
        <v>366253</v>
      </c>
      <c r="BN53">
        <v>362498</v>
      </c>
      <c r="BO53">
        <v>376826</v>
      </c>
      <c r="BP53">
        <v>397766</v>
      </c>
      <c r="BQ53">
        <v>410469</v>
      </c>
      <c r="BR53">
        <v>418972</v>
      </c>
      <c r="BS53">
        <v>438329</v>
      </c>
      <c r="BT53">
        <v>436105</v>
      </c>
      <c r="BU53">
        <v>450288</v>
      </c>
      <c r="BV53">
        <v>471850</v>
      </c>
      <c r="BW53">
        <v>492881</v>
      </c>
      <c r="BX53">
        <v>504632</v>
      </c>
      <c r="BY53">
        <v>502265</v>
      </c>
      <c r="BZ53">
        <v>501263</v>
      </c>
      <c r="CA53">
        <v>487065</v>
      </c>
      <c r="CB53">
        <v>482889</v>
      </c>
      <c r="CC53">
        <v>493746</v>
      </c>
      <c r="CD53">
        <v>503033</v>
      </c>
      <c r="CE53">
        <v>508286</v>
      </c>
      <c r="CF53">
        <v>510813</v>
      </c>
      <c r="CG53">
        <v>516009</v>
      </c>
      <c r="CH53">
        <v>528614</v>
      </c>
      <c r="CI53">
        <v>535917</v>
      </c>
      <c r="CJ53">
        <v>532186</v>
      </c>
      <c r="CK53">
        <v>536508</v>
      </c>
      <c r="CL53">
        <v>541713</v>
      </c>
      <c r="CM53">
        <v>555614</v>
      </c>
      <c r="CN53">
        <v>550464</v>
      </c>
      <c r="CO53">
        <v>548335</v>
      </c>
      <c r="CP53">
        <v>547958</v>
      </c>
      <c r="CQ53">
        <v>558609</v>
      </c>
      <c r="CR53">
        <v>568203</v>
      </c>
      <c r="CS53">
        <v>555042</v>
      </c>
      <c r="CT53">
        <v>555003</v>
      </c>
      <c r="CU53">
        <v>520054</v>
      </c>
      <c r="CV53">
        <v>526022</v>
      </c>
      <c r="CW53">
        <v>510069</v>
      </c>
      <c r="CX53">
        <v>524526</v>
      </c>
      <c r="CY53">
        <v>534425</v>
      </c>
      <c r="CZ53">
        <v>508793</v>
      </c>
      <c r="DA53">
        <v>504650</v>
      </c>
      <c r="DB53">
        <v>510319</v>
      </c>
      <c r="DC53">
        <v>456584</v>
      </c>
      <c r="DD53">
        <v>399629</v>
      </c>
      <c r="DE53">
        <v>397576</v>
      </c>
      <c r="DF53">
        <v>398958</v>
      </c>
      <c r="DG53">
        <v>405919</v>
      </c>
      <c r="DH53">
        <v>395518</v>
      </c>
      <c r="DI53">
        <v>384809</v>
      </c>
      <c r="DJ53">
        <v>403575</v>
      </c>
      <c r="DK53">
        <v>415678</v>
      </c>
      <c r="DL53">
        <v>425281</v>
      </c>
      <c r="DM53">
        <v>445444</v>
      </c>
      <c r="DN53">
        <v>455808</v>
      </c>
      <c r="DO53">
        <v>471255</v>
      </c>
      <c r="DP53">
        <v>473076</v>
      </c>
      <c r="DQ53">
        <v>480443</v>
      </c>
      <c r="DR53">
        <v>497313</v>
      </c>
      <c r="DS53">
        <v>511840</v>
      </c>
      <c r="DT53">
        <v>517108</v>
      </c>
      <c r="DU53">
        <v>539561</v>
      </c>
      <c r="DV53">
        <v>548623</v>
      </c>
      <c r="DW53">
        <v>561939</v>
      </c>
      <c r="DX53">
        <v>597185</v>
      </c>
      <c r="DY53">
        <v>607574</v>
      </c>
      <c r="DZ53">
        <v>628490</v>
      </c>
      <c r="EA53">
        <v>640203</v>
      </c>
      <c r="EB53">
        <v>739615</v>
      </c>
      <c r="EC53">
        <v>752164</v>
      </c>
      <c r="ED53">
        <v>771586</v>
      </c>
      <c r="EE53">
        <v>784306</v>
      </c>
      <c r="EF53">
        <v>796417</v>
      </c>
      <c r="EG53">
        <v>791657</v>
      </c>
      <c r="EH53">
        <v>790599</v>
      </c>
      <c r="EI53">
        <v>800536</v>
      </c>
      <c r="EJ53">
        <v>799381</v>
      </c>
      <c r="EK53">
        <v>808539</v>
      </c>
      <c r="EL53">
        <v>793058</v>
      </c>
      <c r="EM53">
        <v>781106</v>
      </c>
      <c r="EN53">
        <v>800475</v>
      </c>
      <c r="EO53">
        <v>801234</v>
      </c>
      <c r="EP53">
        <v>816113</v>
      </c>
      <c r="EQ53">
        <v>845524</v>
      </c>
      <c r="ER53">
        <v>861101</v>
      </c>
      <c r="ES53">
        <v>860080</v>
      </c>
      <c r="ET53">
        <v>866469</v>
      </c>
      <c r="EU53">
        <v>858201</v>
      </c>
      <c r="EV53">
        <v>874065</v>
      </c>
      <c r="EW53">
        <v>903626</v>
      </c>
      <c r="EX53">
        <v>908313</v>
      </c>
      <c r="EY53">
        <v>915947</v>
      </c>
      <c r="EZ53">
        <v>918047</v>
      </c>
      <c r="FA53">
        <v>939726</v>
      </c>
      <c r="FB53">
        <v>948097</v>
      </c>
      <c r="FC53">
        <v>944493</v>
      </c>
      <c r="FD53">
        <v>959815</v>
      </c>
      <c r="FE53">
        <v>970768</v>
      </c>
      <c r="FF53">
        <v>974951</v>
      </c>
      <c r="FG53">
        <v>982733</v>
      </c>
      <c r="FH53">
        <v>964751</v>
      </c>
      <c r="FI53">
        <v>981962</v>
      </c>
      <c r="FJ53">
        <v>981785</v>
      </c>
      <c r="FK53">
        <v>1017385</v>
      </c>
      <c r="FL53">
        <v>1035193</v>
      </c>
      <c r="FM53">
        <v>1038076</v>
      </c>
      <c r="FN53">
        <v>1022521</v>
      </c>
      <c r="FO53">
        <v>1033038</v>
      </c>
      <c r="FP53">
        <v>1038806</v>
      </c>
      <c r="FQ53">
        <v>1035572</v>
      </c>
      <c r="FR53">
        <v>1040537</v>
      </c>
      <c r="FS53">
        <v>1067899</v>
      </c>
      <c r="FT53">
        <v>1071309</v>
      </c>
      <c r="FU53">
        <v>1082399</v>
      </c>
      <c r="FV53">
        <v>1099020</v>
      </c>
      <c r="FW53">
        <v>1097512</v>
      </c>
      <c r="FX53">
        <v>1112138</v>
      </c>
      <c r="FY53">
        <v>1122770</v>
      </c>
      <c r="FZ53">
        <v>1117579</v>
      </c>
      <c r="GA53">
        <v>1168416</v>
      </c>
      <c r="GB53">
        <v>1198616</v>
      </c>
      <c r="GC53">
        <v>1214989</v>
      </c>
      <c r="GD53">
        <v>1217483</v>
      </c>
      <c r="GE53">
        <v>1227671</v>
      </c>
      <c r="GF53">
        <v>1204045</v>
      </c>
      <c r="GG53">
        <v>1222869</v>
      </c>
      <c r="GH53">
        <v>1183209</v>
      </c>
      <c r="GI53">
        <v>1168840</v>
      </c>
      <c r="GJ53">
        <v>1209796</v>
      </c>
      <c r="GK53">
        <v>1230392</v>
      </c>
      <c r="GL53">
        <v>1221305</v>
      </c>
      <c r="GM53">
        <v>1190360</v>
      </c>
      <c r="GN53">
        <v>1186317</v>
      </c>
      <c r="GO53">
        <v>1206339</v>
      </c>
      <c r="GP53">
        <v>1194605</v>
      </c>
      <c r="GQ53">
        <v>1216550</v>
      </c>
      <c r="GR53">
        <v>1214723</v>
      </c>
      <c r="GS53">
        <v>1230825</v>
      </c>
      <c r="GT53">
        <v>1249459</v>
      </c>
      <c r="GU53">
        <v>1257885</v>
      </c>
      <c r="GV53">
        <v>1264519</v>
      </c>
      <c r="GW53">
        <v>1266793</v>
      </c>
      <c r="GX53">
        <v>1282391</v>
      </c>
      <c r="GY53">
        <v>1286855</v>
      </c>
      <c r="GZ53">
        <v>1303039</v>
      </c>
      <c r="HA53">
        <v>1317878</v>
      </c>
      <c r="HB53">
        <v>1325039</v>
      </c>
      <c r="HC53">
        <v>1324912</v>
      </c>
      <c r="HD53">
        <v>1355345</v>
      </c>
      <c r="HE53">
        <v>1366734</v>
      </c>
      <c r="HF53">
        <v>1375628</v>
      </c>
      <c r="HG53">
        <v>1392275</v>
      </c>
      <c r="HH53">
        <v>1410574</v>
      </c>
      <c r="HI53">
        <v>1420188</v>
      </c>
      <c r="HJ53">
        <v>1425073</v>
      </c>
      <c r="HK53">
        <v>1438999</v>
      </c>
      <c r="HL53">
        <v>1418267</v>
      </c>
      <c r="HM53">
        <v>1399756</v>
      </c>
      <c r="HN53">
        <v>1421287</v>
      </c>
      <c r="HO53">
        <v>1441832</v>
      </c>
      <c r="HP53">
        <v>1440304</v>
      </c>
      <c r="HQ53">
        <v>1451031</v>
      </c>
      <c r="HR53">
        <v>1447722</v>
      </c>
      <c r="HS53">
        <v>1421408</v>
      </c>
      <c r="HT53">
        <v>1383594</v>
      </c>
      <c r="HU53">
        <v>1395311</v>
      </c>
      <c r="HV53">
        <v>1348836</v>
      </c>
      <c r="HW53">
        <v>1403054</v>
      </c>
      <c r="HX53">
        <v>1420342</v>
      </c>
      <c r="HY53">
        <v>1452022</v>
      </c>
      <c r="HZ53">
        <v>1493746</v>
      </c>
      <c r="IA53">
        <v>1474309</v>
      </c>
      <c r="IB53">
        <v>1505131</v>
      </c>
      <c r="IC53">
        <v>1528369</v>
      </c>
      <c r="ID53">
        <v>1515198</v>
      </c>
      <c r="IE53">
        <v>1527154</v>
      </c>
      <c r="IF53">
        <v>1522136</v>
      </c>
      <c r="IG53">
        <v>1548192</v>
      </c>
      <c r="IH53">
        <v>1555824</v>
      </c>
      <c r="II53">
        <v>1572243</v>
      </c>
      <c r="IJ53">
        <v>1523280</v>
      </c>
      <c r="IK53">
        <v>1381392</v>
      </c>
      <c r="IL53">
        <v>1454341</v>
      </c>
      <c r="IM53">
        <v>1489625</v>
      </c>
      <c r="IN53">
        <v>1516321</v>
      </c>
      <c r="IO53">
        <v>1528232</v>
      </c>
      <c r="IP53">
        <v>1561570</v>
      </c>
      <c r="IQ53">
        <v>1571358</v>
      </c>
      <c r="IR53">
        <v>1584078</v>
      </c>
      <c r="IS53">
        <v>1665174</v>
      </c>
      <c r="IT53">
        <v>1695419</v>
      </c>
      <c r="IU53">
        <v>1701485</v>
      </c>
    </row>
    <row r="55" spans="1:255" x14ac:dyDescent="0.2">
      <c r="A55" s="9" t="s">
        <v>311</v>
      </c>
    </row>
    <row r="58" spans="1:255" x14ac:dyDescent="0.2">
      <c r="A58" s="11" t="s">
        <v>349</v>
      </c>
    </row>
    <row r="59" spans="1:255" x14ac:dyDescent="0.2">
      <c r="A59" s="11" t="s">
        <v>342</v>
      </c>
    </row>
    <row r="60" spans="1:255" x14ac:dyDescent="0.2">
      <c r="A60" s="5" t="s">
        <v>313</v>
      </c>
    </row>
    <row r="61" spans="1:255" x14ac:dyDescent="0.2">
      <c r="B61" t="s">
        <v>49</v>
      </c>
      <c r="C61" t="s">
        <v>50</v>
      </c>
      <c r="D61" t="s">
        <v>51</v>
      </c>
      <c r="E61" t="s">
        <v>52</v>
      </c>
      <c r="F61" t="s">
        <v>53</v>
      </c>
      <c r="G61">
        <v>2012</v>
      </c>
      <c r="H61">
        <v>2013</v>
      </c>
      <c r="I61">
        <v>2014</v>
      </c>
      <c r="J61">
        <v>2015</v>
      </c>
      <c r="K61">
        <v>2016</v>
      </c>
      <c r="L61">
        <v>2017</v>
      </c>
      <c r="M61">
        <v>2018</v>
      </c>
      <c r="N61">
        <v>2019</v>
      </c>
    </row>
    <row r="62" spans="1:255" x14ac:dyDescent="0.2">
      <c r="A62" s="5" t="s">
        <v>314</v>
      </c>
      <c r="B62">
        <v>5431</v>
      </c>
      <c r="C62">
        <v>5743</v>
      </c>
      <c r="D62">
        <v>5613</v>
      </c>
      <c r="E62">
        <v>5651</v>
      </c>
      <c r="F62">
        <v>5602</v>
      </c>
      <c r="G62">
        <v>5845</v>
      </c>
      <c r="H62">
        <v>5662</v>
      </c>
      <c r="I62">
        <v>5892</v>
      </c>
      <c r="J62">
        <v>6400</v>
      </c>
      <c r="K62">
        <v>6474</v>
      </c>
      <c r="L62">
        <v>6259</v>
      </c>
      <c r="M62">
        <v>6607</v>
      </c>
      <c r="N62">
        <v>6868</v>
      </c>
    </row>
    <row r="63" spans="1:255" x14ac:dyDescent="0.2">
      <c r="A63" s="5" t="s">
        <v>315</v>
      </c>
      <c r="B63">
        <v>1267</v>
      </c>
      <c r="C63">
        <v>1299</v>
      </c>
      <c r="D63">
        <v>1360</v>
      </c>
      <c r="E63">
        <v>1333</v>
      </c>
      <c r="F63">
        <v>1421</v>
      </c>
      <c r="G63">
        <v>1431</v>
      </c>
      <c r="H63">
        <v>1463</v>
      </c>
      <c r="I63">
        <v>1479</v>
      </c>
      <c r="J63">
        <v>1488</v>
      </c>
      <c r="K63">
        <v>1520</v>
      </c>
      <c r="L63">
        <v>1492</v>
      </c>
      <c r="M63">
        <v>1538</v>
      </c>
      <c r="N63">
        <v>1564</v>
      </c>
    </row>
    <row r="64" spans="1:255" x14ac:dyDescent="0.2">
      <c r="A64" s="5" t="s">
        <v>316</v>
      </c>
      <c r="B64">
        <v>1322</v>
      </c>
      <c r="C64">
        <v>1331</v>
      </c>
      <c r="D64">
        <v>1358</v>
      </c>
      <c r="E64">
        <v>1375</v>
      </c>
      <c r="F64">
        <v>1430</v>
      </c>
      <c r="G64">
        <v>1552</v>
      </c>
      <c r="H64">
        <v>1548</v>
      </c>
      <c r="I64">
        <v>1587</v>
      </c>
      <c r="J64">
        <v>1705</v>
      </c>
      <c r="K64">
        <v>1709</v>
      </c>
      <c r="L64">
        <v>1739</v>
      </c>
      <c r="M64">
        <v>1792</v>
      </c>
      <c r="N64">
        <v>1796</v>
      </c>
    </row>
    <row r="65" spans="1:14" x14ac:dyDescent="0.2">
      <c r="A65" s="5" t="s">
        <v>317</v>
      </c>
      <c r="B65">
        <v>629</v>
      </c>
      <c r="C65">
        <v>658</v>
      </c>
      <c r="D65">
        <v>708</v>
      </c>
      <c r="E65">
        <v>706</v>
      </c>
      <c r="F65">
        <v>761</v>
      </c>
      <c r="G65">
        <v>792</v>
      </c>
      <c r="H65">
        <v>789</v>
      </c>
      <c r="I65">
        <v>804</v>
      </c>
      <c r="J65">
        <v>865</v>
      </c>
      <c r="K65">
        <v>895</v>
      </c>
      <c r="L65">
        <v>885</v>
      </c>
      <c r="M65">
        <v>977</v>
      </c>
      <c r="N65">
        <v>1029</v>
      </c>
    </row>
    <row r="66" spans="1:14" x14ac:dyDescent="0.2">
      <c r="A66" s="5" t="s">
        <v>318</v>
      </c>
      <c r="B66">
        <v>395</v>
      </c>
      <c r="C66">
        <v>407</v>
      </c>
      <c r="D66">
        <v>422</v>
      </c>
      <c r="E66">
        <v>403</v>
      </c>
      <c r="F66">
        <v>431</v>
      </c>
      <c r="G66">
        <v>463</v>
      </c>
      <c r="H66">
        <v>471</v>
      </c>
      <c r="I66">
        <v>461</v>
      </c>
      <c r="J66">
        <v>489</v>
      </c>
      <c r="K66">
        <v>522</v>
      </c>
      <c r="L66">
        <v>507</v>
      </c>
      <c r="M66">
        <v>556</v>
      </c>
      <c r="N66">
        <v>548</v>
      </c>
    </row>
    <row r="67" spans="1:14" x14ac:dyDescent="0.2">
      <c r="A67" s="5" t="s">
        <v>319</v>
      </c>
      <c r="B67">
        <v>241</v>
      </c>
      <c r="C67">
        <v>237</v>
      </c>
      <c r="D67">
        <v>257</v>
      </c>
      <c r="E67">
        <v>275</v>
      </c>
      <c r="F67">
        <v>276</v>
      </c>
      <c r="G67">
        <v>250</v>
      </c>
      <c r="H67">
        <v>280</v>
      </c>
      <c r="I67">
        <v>297</v>
      </c>
      <c r="J67">
        <v>353</v>
      </c>
      <c r="K67">
        <v>395</v>
      </c>
      <c r="L67">
        <v>378</v>
      </c>
      <c r="M67">
        <v>385</v>
      </c>
      <c r="N67">
        <v>359</v>
      </c>
    </row>
    <row r="68" spans="1:14" x14ac:dyDescent="0.2">
      <c r="A68" s="5" t="s">
        <v>320</v>
      </c>
      <c r="B68">
        <v>1045</v>
      </c>
      <c r="C68">
        <v>1073</v>
      </c>
      <c r="D68">
        <v>1170</v>
      </c>
      <c r="E68">
        <v>1272</v>
      </c>
      <c r="F68">
        <v>1377</v>
      </c>
      <c r="G68">
        <v>1468</v>
      </c>
      <c r="H68">
        <v>1555</v>
      </c>
      <c r="I68">
        <v>1636</v>
      </c>
      <c r="J68">
        <v>1738</v>
      </c>
      <c r="K68">
        <v>1786</v>
      </c>
      <c r="L68">
        <v>1786</v>
      </c>
      <c r="M68">
        <v>1856</v>
      </c>
      <c r="N68">
        <v>1909</v>
      </c>
    </row>
    <row r="69" spans="1:14" x14ac:dyDescent="0.2">
      <c r="A69" s="5" t="s">
        <v>321</v>
      </c>
      <c r="B69">
        <v>191</v>
      </c>
      <c r="C69">
        <v>191</v>
      </c>
      <c r="D69">
        <v>182</v>
      </c>
      <c r="E69">
        <v>195</v>
      </c>
      <c r="F69">
        <v>187</v>
      </c>
      <c r="G69">
        <v>189</v>
      </c>
      <c r="H69">
        <v>196</v>
      </c>
      <c r="I69">
        <v>193</v>
      </c>
      <c r="J69">
        <v>222</v>
      </c>
      <c r="K69">
        <v>226</v>
      </c>
      <c r="L69">
        <v>225</v>
      </c>
      <c r="M69">
        <v>233</v>
      </c>
      <c r="N69">
        <v>234</v>
      </c>
    </row>
    <row r="71" spans="1:14" x14ac:dyDescent="0.2">
      <c r="A71" s="5" t="s">
        <v>312</v>
      </c>
    </row>
    <row r="74" spans="1:14" x14ac:dyDescent="0.2">
      <c r="A74" s="11" t="s">
        <v>350</v>
      </c>
    </row>
    <row r="75" spans="1:14" x14ac:dyDescent="0.2">
      <c r="A75" s="11" t="s">
        <v>343</v>
      </c>
    </row>
    <row r="76" spans="1:14" x14ac:dyDescent="0.2">
      <c r="A76" s="5" t="s">
        <v>322</v>
      </c>
    </row>
    <row r="77" spans="1:14" x14ac:dyDescent="0.2">
      <c r="B77" t="s">
        <v>49</v>
      </c>
      <c r="C77" t="s">
        <v>50</v>
      </c>
      <c r="D77" t="s">
        <v>51</v>
      </c>
      <c r="E77" t="s">
        <v>52</v>
      </c>
      <c r="F77" t="s">
        <v>53</v>
      </c>
      <c r="G77" t="s">
        <v>54</v>
      </c>
      <c r="H77" t="s">
        <v>323</v>
      </c>
      <c r="I77" t="s">
        <v>55</v>
      </c>
      <c r="J77" t="s">
        <v>56</v>
      </c>
      <c r="K77" t="s">
        <v>57</v>
      </c>
      <c r="L77" t="s">
        <v>58</v>
      </c>
      <c r="M77" t="s">
        <v>59</v>
      </c>
      <c r="N77" t="s">
        <v>60</v>
      </c>
    </row>
    <row r="78" spans="1:14" x14ac:dyDescent="0.2">
      <c r="A78" s="5" t="s">
        <v>314</v>
      </c>
      <c r="B78">
        <v>468563</v>
      </c>
      <c r="C78">
        <v>482181</v>
      </c>
      <c r="D78">
        <v>459511</v>
      </c>
      <c r="E78">
        <v>438903</v>
      </c>
      <c r="F78">
        <v>445988</v>
      </c>
      <c r="G78">
        <v>449964</v>
      </c>
      <c r="H78">
        <v>442788</v>
      </c>
      <c r="I78">
        <v>443466</v>
      </c>
      <c r="J78">
        <v>448102</v>
      </c>
      <c r="K78">
        <v>447205</v>
      </c>
      <c r="L78">
        <v>447157</v>
      </c>
      <c r="M78">
        <v>453481</v>
      </c>
      <c r="N78">
        <v>480465</v>
      </c>
    </row>
    <row r="79" spans="1:14" x14ac:dyDescent="0.2">
      <c r="A79" s="5" t="s">
        <v>315</v>
      </c>
      <c r="B79">
        <v>134650</v>
      </c>
      <c r="C79">
        <v>129653</v>
      </c>
      <c r="D79">
        <v>128138</v>
      </c>
      <c r="E79">
        <v>119723</v>
      </c>
      <c r="F79">
        <v>124766</v>
      </c>
      <c r="G79">
        <v>121598</v>
      </c>
      <c r="H79">
        <v>119734</v>
      </c>
      <c r="I79">
        <v>130210</v>
      </c>
      <c r="J79">
        <v>138153</v>
      </c>
      <c r="K79">
        <v>144253</v>
      </c>
      <c r="L79">
        <v>149323</v>
      </c>
      <c r="M79">
        <v>153370</v>
      </c>
      <c r="N79">
        <v>157387</v>
      </c>
    </row>
    <row r="80" spans="1:14" x14ac:dyDescent="0.2">
      <c r="A80" s="5" t="s">
        <v>316</v>
      </c>
      <c r="B80">
        <v>98326</v>
      </c>
      <c r="C80">
        <v>114116</v>
      </c>
      <c r="D80">
        <v>118357</v>
      </c>
      <c r="E80">
        <v>114977</v>
      </c>
      <c r="F80">
        <v>119093</v>
      </c>
      <c r="G80">
        <v>121778</v>
      </c>
      <c r="H80">
        <v>121360</v>
      </c>
      <c r="I80">
        <v>126419</v>
      </c>
      <c r="J80">
        <v>129081</v>
      </c>
      <c r="K80">
        <v>131144</v>
      </c>
      <c r="L80">
        <v>138572</v>
      </c>
      <c r="M80">
        <v>144303</v>
      </c>
      <c r="N80">
        <v>150140</v>
      </c>
    </row>
    <row r="81" spans="1:14" x14ac:dyDescent="0.2">
      <c r="A81" s="5" t="s">
        <v>317</v>
      </c>
      <c r="B81">
        <v>109569</v>
      </c>
      <c r="C81">
        <v>105254</v>
      </c>
      <c r="D81">
        <v>111025</v>
      </c>
      <c r="E81">
        <v>64155</v>
      </c>
      <c r="F81">
        <v>68190</v>
      </c>
      <c r="G81">
        <v>65435</v>
      </c>
      <c r="H81">
        <v>68382</v>
      </c>
      <c r="I81">
        <v>72783</v>
      </c>
      <c r="J81">
        <v>77972</v>
      </c>
      <c r="K81">
        <v>83869</v>
      </c>
      <c r="L81">
        <v>83542</v>
      </c>
      <c r="M81">
        <v>85565</v>
      </c>
      <c r="N81">
        <v>89504</v>
      </c>
    </row>
    <row r="82" spans="1:14" x14ac:dyDescent="0.2">
      <c r="A82" s="5" t="s">
        <v>318</v>
      </c>
      <c r="B82">
        <v>101065</v>
      </c>
      <c r="C82">
        <v>106553</v>
      </c>
      <c r="D82">
        <v>108589</v>
      </c>
      <c r="E82">
        <v>97577</v>
      </c>
      <c r="F82">
        <v>106408</v>
      </c>
      <c r="G82">
        <v>106461</v>
      </c>
      <c r="H82">
        <v>112655</v>
      </c>
      <c r="I82">
        <v>110075</v>
      </c>
      <c r="J82">
        <v>103143</v>
      </c>
      <c r="K82">
        <v>105372</v>
      </c>
      <c r="L82">
        <v>101528</v>
      </c>
      <c r="M82">
        <v>104357</v>
      </c>
      <c r="N82">
        <v>99773</v>
      </c>
    </row>
    <row r="83" spans="1:14" x14ac:dyDescent="0.2">
      <c r="A83" s="5" t="s">
        <v>319</v>
      </c>
      <c r="B83">
        <v>26061</v>
      </c>
      <c r="C83">
        <v>22695</v>
      </c>
      <c r="D83">
        <v>23323</v>
      </c>
      <c r="E83">
        <v>19077</v>
      </c>
      <c r="F83">
        <v>18949</v>
      </c>
      <c r="G83">
        <v>17644</v>
      </c>
      <c r="H83">
        <v>18859</v>
      </c>
      <c r="I83">
        <v>20815</v>
      </c>
      <c r="J83">
        <v>21094</v>
      </c>
      <c r="K83">
        <v>28281</v>
      </c>
      <c r="L83">
        <v>27973</v>
      </c>
      <c r="M83">
        <v>28474</v>
      </c>
      <c r="N83">
        <v>28949</v>
      </c>
    </row>
    <row r="84" spans="1:14" x14ac:dyDescent="0.2">
      <c r="A84" s="5" t="s">
        <v>320</v>
      </c>
      <c r="B84">
        <v>361997</v>
      </c>
      <c r="C84">
        <v>384681</v>
      </c>
      <c r="D84">
        <v>415920</v>
      </c>
      <c r="E84">
        <v>331155</v>
      </c>
      <c r="F84">
        <v>361457</v>
      </c>
      <c r="G84">
        <v>375044</v>
      </c>
      <c r="H84">
        <v>391286</v>
      </c>
      <c r="I84">
        <v>405476</v>
      </c>
      <c r="J84">
        <v>411189</v>
      </c>
      <c r="K84">
        <v>422840</v>
      </c>
      <c r="L84">
        <v>429585</v>
      </c>
      <c r="M84">
        <v>438753</v>
      </c>
      <c r="N84">
        <v>449268</v>
      </c>
    </row>
    <row r="85" spans="1:14" x14ac:dyDescent="0.2">
      <c r="A85" s="5" t="s">
        <v>321</v>
      </c>
      <c r="B85">
        <v>21590</v>
      </c>
      <c r="C85">
        <v>23465</v>
      </c>
      <c r="D85">
        <v>22154</v>
      </c>
      <c r="E85">
        <v>22828</v>
      </c>
      <c r="F85">
        <v>22583</v>
      </c>
      <c r="G85">
        <v>22327</v>
      </c>
      <c r="H85">
        <v>21554</v>
      </c>
      <c r="I85">
        <v>21623</v>
      </c>
      <c r="J85">
        <v>19584</v>
      </c>
      <c r="K85">
        <v>19104</v>
      </c>
      <c r="L85">
        <v>19166</v>
      </c>
      <c r="M85">
        <v>19719</v>
      </c>
      <c r="N85">
        <v>20587</v>
      </c>
    </row>
    <row r="87" spans="1:14" x14ac:dyDescent="0.2">
      <c r="A87" s="5" t="s">
        <v>312</v>
      </c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0875B-E1C5-4288-ABFF-E58A3C255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BA7BE4-5ECB-4511-88E6-E79F643A2670}">
  <ds:schemaRefs>
    <ds:schemaRef ds:uri="http://purl.org/dc/elements/1.1/"/>
    <ds:schemaRef ds:uri="a2c6c55c-4f99-4feb-94c6-bd5445ec58ff"/>
    <ds:schemaRef ds:uri="86549000-fd62-4726-9e80-a3f7f5d05004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C69BED-ED0A-49AB-AEF1-F8F5D287E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Ane Møller Larsen</cp:lastModifiedBy>
  <dcterms:created xsi:type="dcterms:W3CDTF">2020-09-14T17:38:57Z</dcterms:created>
  <dcterms:modified xsi:type="dcterms:W3CDTF">2021-09-14T11:05:06Z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