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anemoller/Desktop/Columbus/Til hjemmeside/"/>
    </mc:Choice>
  </mc:AlternateContent>
  <xr:revisionPtr revIDLastSave="0" documentId="8_{A0079D18-6E7F-8B4F-B21C-CAA26C8164B5}" xr6:coauthVersionLast="47" xr6:coauthVersionMax="47" xr10:uidLastSave="{00000000-0000-0000-0000-000000000000}"/>
  <bookViews>
    <workbookView xWindow="4020" yWindow="460" windowWidth="23740" windowHeight="14280" xr2:uid="{00000000-000D-0000-FFFF-FFFF00000000}"/>
  </bookViews>
  <sheets>
    <sheet name="Figurer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137" i="2" l="1"/>
</calcChain>
</file>

<file path=xl/sharedStrings.xml><?xml version="1.0" encoding="utf-8"?>
<sst xmlns="http://schemas.openxmlformats.org/spreadsheetml/2006/main" count="183" uniqueCount="135">
  <si>
    <t>Figur 22-1a</t>
  </si>
  <si>
    <t>Verdens befolkning 1750-2100 i mio.</t>
  </si>
  <si>
    <t>Verden</t>
  </si>
  <si>
    <t xml:space="preserve"> Afrika</t>
  </si>
  <si>
    <t xml:space="preserve"> Asien</t>
  </si>
  <si>
    <t xml:space="preserve"> Europa</t>
  </si>
  <si>
    <t xml:space="preserve"> Latinamerika og Caribien</t>
  </si>
  <si>
    <t xml:space="preserve"> Nordamerika</t>
  </si>
  <si>
    <t xml:space="preserve"> Oceanien</t>
  </si>
  <si>
    <t>Note. Prognosen for 2050 og 2100 er baseret på en medium variant af udviklingen</t>
  </si>
  <si>
    <t>i fødselshyppighed og dødelighed.</t>
  </si>
  <si>
    <t>Kilde:  UN World Population Prospects, the 2019 Revision.</t>
  </si>
  <si>
    <t>Denne prognose er udarbejdet af FNs 'Population Division' i samarbejde med forskere fra University of Washington og national University of Singapore.</t>
  </si>
  <si>
    <t>F 22-1b</t>
  </si>
  <si>
    <t>Median alder. Antal år. 1950-2020</t>
  </si>
  <si>
    <t>1950</t>
  </si>
  <si>
    <t>1955</t>
  </si>
  <si>
    <t>1960</t>
  </si>
  <si>
    <t>1965</t>
  </si>
  <si>
    <t>1970</t>
  </si>
  <si>
    <t>1975</t>
  </si>
  <si>
    <t>1980</t>
  </si>
  <si>
    <t>1985</t>
  </si>
  <si>
    <t>1990</t>
  </si>
  <si>
    <t>1995</t>
  </si>
  <si>
    <t>2000</t>
  </si>
  <si>
    <t>2005</t>
  </si>
  <si>
    <t>2010</t>
  </si>
  <si>
    <t>2015</t>
  </si>
  <si>
    <t>2020</t>
  </si>
  <si>
    <t>Figur 22-3</t>
  </si>
  <si>
    <t>US$</t>
  </si>
  <si>
    <t>Procent</t>
  </si>
  <si>
    <t>USA</t>
  </si>
  <si>
    <t>Luxembourg</t>
  </si>
  <si>
    <t>Tyskland</t>
  </si>
  <si>
    <t>Norge</t>
  </si>
  <si>
    <t>Storbritannien</t>
  </si>
  <si>
    <t>Sverige</t>
  </si>
  <si>
    <t>Japan</t>
  </si>
  <si>
    <t>Danmark</t>
  </si>
  <si>
    <t>Frankrig</t>
  </si>
  <si>
    <t>Holland</t>
  </si>
  <si>
    <t>Italien</t>
  </si>
  <si>
    <t>Schweiz</t>
  </si>
  <si>
    <t>Canada</t>
  </si>
  <si>
    <t>Belgien</t>
  </si>
  <si>
    <t>Australien</t>
  </si>
  <si>
    <t>Irland</t>
  </si>
  <si>
    <t>Spanien</t>
  </si>
  <si>
    <t>New Zealand</t>
  </si>
  <si>
    <t>Sydkorea</t>
  </si>
  <si>
    <t>Østrig</t>
  </si>
  <si>
    <t>Portugal</t>
  </si>
  <si>
    <t>Grækenland</t>
  </si>
  <si>
    <t xml:space="preserve">I opgørelsen over DAC-landenes bistandsprocenter kan den danske </t>
  </si>
  <si>
    <t>procent afvige fra den officielle danske p.gr.a. forskellige beregningsmetoder.</t>
  </si>
  <si>
    <t>Kilde: OECDs database, www.oecd.org</t>
  </si>
  <si>
    <t>Volumen</t>
  </si>
  <si>
    <t>Interregional</t>
  </si>
  <si>
    <t>Afrika</t>
  </si>
  <si>
    <t>Asien</t>
  </si>
  <si>
    <t>Total</t>
  </si>
  <si>
    <t>Den bilaterale bistand omfatter udviklingsbistand under finanslovens § 06.3 samt den i EU fællesskabsfinansierede udviklingsbistand. Den fællesskabsfinansierede udviklingsbistand blev til og med 2003 medregnet som multilateral bistand under § 06.3. Bistanden er opgjort efter faktiske udbetalinger og giver derfor et andet resultat end totalen i finansloven, hvor den særlige miljøbistand opgøres efter tilsagn.</t>
  </si>
  <si>
    <t xml:space="preserve">Den multilaterale bistand opgøres med virkning fra finansloven 2005 anderledes end i de foregående år: Ekstraordinære humanitære bidrag (IHB)  og bistand til flygtninge og internt fordrevne i nærområder (finanslovens §06.39.02) rapporteres nu som bilateral bistand i overensstemmelse med international praksis (rapporteredes i årene før 2005 under multilateral bistand). </t>
  </si>
  <si>
    <t>Nettotal forekommer, når udbetalinger fratrækkes tilbagebetalinger.</t>
  </si>
  <si>
    <t>Kilde: Danidas OpenAid http://openaid.um.dk</t>
  </si>
  <si>
    <t>Figur 22.6</t>
  </si>
  <si>
    <t>Kilde: UCDP/PRIO Armed Conflict Dataset, Uppsala</t>
  </si>
  <si>
    <t>Ekstrasystemiske konflikter</t>
  </si>
  <si>
    <t>Interstatslige konflikter</t>
  </si>
  <si>
    <t>Interne konflikter</t>
  </si>
  <si>
    <t>Internationaliserede konflikter</t>
  </si>
  <si>
    <t>Konflikter i alt</t>
  </si>
  <si>
    <t>Figur 22-4</t>
  </si>
  <si>
    <t>Figur 22.5</t>
  </si>
  <si>
    <t>Udviklingen i antallet af Demokratier, Anokratier og Diktaturer 1800-2018.</t>
  </si>
  <si>
    <t>Kilde: Polity IV Project https://www.systemicpeace.org/polityproject.html</t>
  </si>
  <si>
    <t>Autokrati</t>
  </si>
  <si>
    <t>Demokrati</t>
  </si>
  <si>
    <t>Anokrati</t>
  </si>
  <si>
    <t>Figur 22-2a</t>
  </si>
  <si>
    <t>Top 10 modtagere af penge fra migranter. Mia. USD</t>
  </si>
  <si>
    <t>Mia. USD</t>
  </si>
  <si>
    <t>Indien</t>
  </si>
  <si>
    <t>Kina</t>
  </si>
  <si>
    <t>Mexico</t>
  </si>
  <si>
    <t>Phillippinerne</t>
  </si>
  <si>
    <t>Egypten</t>
  </si>
  <si>
    <t>Nigeria</t>
  </si>
  <si>
    <t>Pakistan</t>
  </si>
  <si>
    <t>Bangladesh</t>
  </si>
  <si>
    <t>Vietnam</t>
  </si>
  <si>
    <t xml:space="preserve">Kilde: World Bank-KNOMAD. </t>
  </si>
  <si>
    <t>Figur 22-2b</t>
  </si>
  <si>
    <t>Top 10 modtagere af penge fra migranter. Procent af BNP.</t>
  </si>
  <si>
    <t>Procent af BNP</t>
  </si>
  <si>
    <t>Tonga</t>
  </si>
  <si>
    <t>Haiti</t>
  </si>
  <si>
    <t>Nepal</t>
  </si>
  <si>
    <t>Kirgisistan</t>
  </si>
  <si>
    <t>Honduras</t>
  </si>
  <si>
    <t>El Salvador</t>
  </si>
  <si>
    <t>Guatemala</t>
  </si>
  <si>
    <t>Libanon</t>
  </si>
  <si>
    <t>Sydsudan</t>
  </si>
  <si>
    <t>Tadsjikistan</t>
  </si>
  <si>
    <t>Lesotho</t>
  </si>
  <si>
    <t>Tyrkiet</t>
  </si>
  <si>
    <t>Arabiske Emirater</t>
  </si>
  <si>
    <t>Saudi Arabien</t>
  </si>
  <si>
    <t>Statslig udviklingsbistand fra udvalgte DAC-landene i mia. US$ og i procent af BNI, 2019</t>
  </si>
  <si>
    <t>Væbnede konflikter i verden 1946-2019. Antal konflikter</t>
  </si>
  <si>
    <t>Danmarks udviklingsbistand 2020 i mio. kr.</t>
  </si>
  <si>
    <t>Verdensbanken</t>
  </si>
  <si>
    <t>Andet/Uoplyst</t>
  </si>
  <si>
    <t>Verdens befolkning i mio. 1750-2100</t>
  </si>
  <si>
    <t>Medianalder i antal år 1950-2020</t>
  </si>
  <si>
    <t>Statslig udviklingsbistand fra udvalgte DAC-lande i mia. US dollars og i procent af BNI 2019</t>
  </si>
  <si>
    <t>procent afvige fra den officielle danske p.g.a. forskellige beregningsmetoder.</t>
  </si>
  <si>
    <t>Væbnede konflikter i verden 1946-2019</t>
  </si>
  <si>
    <t>Udviklingen i antallet af demokratier, anokratier og diktaturer 1800-2018</t>
  </si>
  <si>
    <t>Figur 21.1a</t>
  </si>
  <si>
    <t>Figur 21.1b</t>
  </si>
  <si>
    <t>Figur 21.2a</t>
  </si>
  <si>
    <t>Figur 21.2b</t>
  </si>
  <si>
    <t>Figur 21.3</t>
  </si>
  <si>
    <t>Figur 21.4</t>
  </si>
  <si>
    <t>Figur 21.5</t>
  </si>
  <si>
    <t>Figur 21.6</t>
  </si>
  <si>
    <t>Migranters hjemsendelse af penge til u–lande 2019</t>
  </si>
  <si>
    <t>Migranters hjemsendelse af penge til u–lande i procent af BNP 2019</t>
  </si>
  <si>
    <t>EU-institutioner</t>
  </si>
  <si>
    <t>FN-institutioner</t>
  </si>
  <si>
    <t>Anm: Anokrati er en mellemform mellem demokrati og autokrati. I andre sammenhænge betegnes disse som illiberale demokratier. Der er typisk tale om styreformer, hvor der afholdes valg, men valgene er ikke frie og lige og medierne kontrolleres af magthaverne.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</si>
</sst>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2" fontId="0" fillId="0" borderId="0" xfId="0" applyNumberForma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Verden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Data!$B$4:$M$4</c:f>
              <c:numCache>
                <c:formatCode>General</c:formatCode>
                <c:ptCount val="12"/>
                <c:pt idx="0">
                  <c:v>1750</c:v>
                </c:pt>
                <c:pt idx="1">
                  <c:v>1800</c:v>
                </c:pt>
                <c:pt idx="2">
                  <c:v>1850</c:v>
                </c:pt>
                <c:pt idx="3">
                  <c:v>1900</c:v>
                </c:pt>
                <c:pt idx="4">
                  <c:v>1950</c:v>
                </c:pt>
                <c:pt idx="5">
                  <c:v>1975</c:v>
                </c:pt>
                <c:pt idx="6">
                  <c:v>2020</c:v>
                </c:pt>
                <c:pt idx="7">
                  <c:v>2030</c:v>
                </c:pt>
                <c:pt idx="8">
                  <c:v>2040</c:v>
                </c:pt>
                <c:pt idx="9">
                  <c:v>2050</c:v>
                </c:pt>
                <c:pt idx="10">
                  <c:v>2075</c:v>
                </c:pt>
                <c:pt idx="11">
                  <c:v>2100</c:v>
                </c:pt>
              </c:numCache>
            </c:numRef>
          </c:cat>
          <c:val>
            <c:numRef>
              <c:f>Data!$B$5:$M$5</c:f>
              <c:numCache>
                <c:formatCode>General</c:formatCode>
                <c:ptCount val="12"/>
                <c:pt idx="0">
                  <c:v>791</c:v>
                </c:pt>
                <c:pt idx="1">
                  <c:v>978</c:v>
                </c:pt>
                <c:pt idx="2">
                  <c:v>1262</c:v>
                </c:pt>
                <c:pt idx="3">
                  <c:v>1650</c:v>
                </c:pt>
                <c:pt idx="4">
                  <c:v>2525.1489999999999</c:v>
                </c:pt>
                <c:pt idx="5">
                  <c:v>4061.3989999999999</c:v>
                </c:pt>
                <c:pt idx="6">
                  <c:v>7795</c:v>
                </c:pt>
                <c:pt idx="7">
                  <c:v>8548</c:v>
                </c:pt>
                <c:pt idx="8">
                  <c:v>9199</c:v>
                </c:pt>
                <c:pt idx="9">
                  <c:v>9735</c:v>
                </c:pt>
                <c:pt idx="10">
                  <c:v>10577</c:v>
                </c:pt>
                <c:pt idx="11">
                  <c:v>10875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B-4296-A173-97988A18B9DE}"/>
            </c:ext>
          </c:extLst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 Afrika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Data!$B$4:$M$4</c:f>
              <c:numCache>
                <c:formatCode>General</c:formatCode>
                <c:ptCount val="12"/>
                <c:pt idx="0">
                  <c:v>1750</c:v>
                </c:pt>
                <c:pt idx="1">
                  <c:v>1800</c:v>
                </c:pt>
                <c:pt idx="2">
                  <c:v>1850</c:v>
                </c:pt>
                <c:pt idx="3">
                  <c:v>1900</c:v>
                </c:pt>
                <c:pt idx="4">
                  <c:v>1950</c:v>
                </c:pt>
                <c:pt idx="5">
                  <c:v>1975</c:v>
                </c:pt>
                <c:pt idx="6">
                  <c:v>2020</c:v>
                </c:pt>
                <c:pt idx="7">
                  <c:v>2030</c:v>
                </c:pt>
                <c:pt idx="8">
                  <c:v>2040</c:v>
                </c:pt>
                <c:pt idx="9">
                  <c:v>2050</c:v>
                </c:pt>
                <c:pt idx="10">
                  <c:v>2075</c:v>
                </c:pt>
                <c:pt idx="11">
                  <c:v>2100</c:v>
                </c:pt>
              </c:numCache>
            </c:numRef>
          </c:cat>
          <c:val>
            <c:numRef>
              <c:f>Data!$B$6:$M$6</c:f>
              <c:numCache>
                <c:formatCode>General</c:formatCode>
                <c:ptCount val="12"/>
                <c:pt idx="0">
                  <c:v>106</c:v>
                </c:pt>
                <c:pt idx="1">
                  <c:v>107</c:v>
                </c:pt>
                <c:pt idx="2">
                  <c:v>111</c:v>
                </c:pt>
                <c:pt idx="3">
                  <c:v>133</c:v>
                </c:pt>
                <c:pt idx="4">
                  <c:v>228.90199999999999</c:v>
                </c:pt>
                <c:pt idx="5">
                  <c:v>416.49</c:v>
                </c:pt>
                <c:pt idx="6">
                  <c:v>1341</c:v>
                </c:pt>
                <c:pt idx="7">
                  <c:v>1688</c:v>
                </c:pt>
                <c:pt idx="8">
                  <c:v>2077</c:v>
                </c:pt>
                <c:pt idx="9">
                  <c:v>2489</c:v>
                </c:pt>
                <c:pt idx="10">
                  <c:v>3499</c:v>
                </c:pt>
                <c:pt idx="11">
                  <c:v>4280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B-4296-A173-97988A18B9DE}"/>
            </c:ext>
          </c:extLst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 Asien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Data!$B$4:$M$4</c:f>
              <c:numCache>
                <c:formatCode>General</c:formatCode>
                <c:ptCount val="12"/>
                <c:pt idx="0">
                  <c:v>1750</c:v>
                </c:pt>
                <c:pt idx="1">
                  <c:v>1800</c:v>
                </c:pt>
                <c:pt idx="2">
                  <c:v>1850</c:v>
                </c:pt>
                <c:pt idx="3">
                  <c:v>1900</c:v>
                </c:pt>
                <c:pt idx="4">
                  <c:v>1950</c:v>
                </c:pt>
                <c:pt idx="5">
                  <c:v>1975</c:v>
                </c:pt>
                <c:pt idx="6">
                  <c:v>2020</c:v>
                </c:pt>
                <c:pt idx="7">
                  <c:v>2030</c:v>
                </c:pt>
                <c:pt idx="8">
                  <c:v>2040</c:v>
                </c:pt>
                <c:pt idx="9">
                  <c:v>2050</c:v>
                </c:pt>
                <c:pt idx="10">
                  <c:v>2075</c:v>
                </c:pt>
                <c:pt idx="11">
                  <c:v>2100</c:v>
                </c:pt>
              </c:numCache>
            </c:numRef>
          </c:cat>
          <c:val>
            <c:numRef>
              <c:f>Data!$B$7:$M$7</c:f>
              <c:numCache>
                <c:formatCode>General</c:formatCode>
                <c:ptCount val="12"/>
                <c:pt idx="0">
                  <c:v>502</c:v>
                </c:pt>
                <c:pt idx="1">
                  <c:v>635</c:v>
                </c:pt>
                <c:pt idx="2">
                  <c:v>809</c:v>
                </c:pt>
                <c:pt idx="3">
                  <c:v>947</c:v>
                </c:pt>
                <c:pt idx="4">
                  <c:v>1394.018</c:v>
                </c:pt>
                <c:pt idx="5">
                  <c:v>2378.0659999999998</c:v>
                </c:pt>
                <c:pt idx="6">
                  <c:v>4641</c:v>
                </c:pt>
                <c:pt idx="7">
                  <c:v>4974</c:v>
                </c:pt>
                <c:pt idx="8">
                  <c:v>5189</c:v>
                </c:pt>
                <c:pt idx="9">
                  <c:v>5290</c:v>
                </c:pt>
                <c:pt idx="10">
                  <c:v>5143</c:v>
                </c:pt>
                <c:pt idx="11">
                  <c:v>4720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1B-4296-A173-97988A18B9DE}"/>
            </c:ext>
          </c:extLst>
        </c:ser>
        <c:ser>
          <c:idx val="3"/>
          <c:order val="3"/>
          <c:tx>
            <c:strRef>
              <c:f>Data!$A$8</c:f>
              <c:strCache>
                <c:ptCount val="1"/>
                <c:pt idx="0">
                  <c:v> Europa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Data!$B$4:$M$4</c:f>
              <c:numCache>
                <c:formatCode>General</c:formatCode>
                <c:ptCount val="12"/>
                <c:pt idx="0">
                  <c:v>1750</c:v>
                </c:pt>
                <c:pt idx="1">
                  <c:v>1800</c:v>
                </c:pt>
                <c:pt idx="2">
                  <c:v>1850</c:v>
                </c:pt>
                <c:pt idx="3">
                  <c:v>1900</c:v>
                </c:pt>
                <c:pt idx="4">
                  <c:v>1950</c:v>
                </c:pt>
                <c:pt idx="5">
                  <c:v>1975</c:v>
                </c:pt>
                <c:pt idx="6">
                  <c:v>2020</c:v>
                </c:pt>
                <c:pt idx="7">
                  <c:v>2030</c:v>
                </c:pt>
                <c:pt idx="8">
                  <c:v>2040</c:v>
                </c:pt>
                <c:pt idx="9">
                  <c:v>2050</c:v>
                </c:pt>
                <c:pt idx="10">
                  <c:v>2075</c:v>
                </c:pt>
                <c:pt idx="11">
                  <c:v>2100</c:v>
                </c:pt>
              </c:numCache>
            </c:numRef>
          </c:cat>
          <c:val>
            <c:numRef>
              <c:f>Data!$B$8:$M$8</c:f>
              <c:numCache>
                <c:formatCode>General</c:formatCode>
                <c:ptCount val="12"/>
                <c:pt idx="0">
                  <c:v>163</c:v>
                </c:pt>
                <c:pt idx="1">
                  <c:v>203</c:v>
                </c:pt>
                <c:pt idx="2">
                  <c:v>276</c:v>
                </c:pt>
                <c:pt idx="3">
                  <c:v>408</c:v>
                </c:pt>
                <c:pt idx="4">
                  <c:v>549.08900000000006</c:v>
                </c:pt>
                <c:pt idx="5">
                  <c:v>677.31799999999998</c:v>
                </c:pt>
                <c:pt idx="6">
                  <c:v>748</c:v>
                </c:pt>
                <c:pt idx="7">
                  <c:v>741</c:v>
                </c:pt>
                <c:pt idx="8">
                  <c:v>728</c:v>
                </c:pt>
                <c:pt idx="9">
                  <c:v>710</c:v>
                </c:pt>
                <c:pt idx="10">
                  <c:v>657</c:v>
                </c:pt>
                <c:pt idx="11">
                  <c:v>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1B-4296-A173-97988A18B9DE}"/>
            </c:ext>
          </c:extLst>
        </c:ser>
        <c:ser>
          <c:idx val="4"/>
          <c:order val="4"/>
          <c:tx>
            <c:strRef>
              <c:f>Data!$A$9</c:f>
              <c:strCache>
                <c:ptCount val="1"/>
                <c:pt idx="0">
                  <c:v> Latinamerika og Caribien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Data!$B$4:$M$4</c:f>
              <c:numCache>
                <c:formatCode>General</c:formatCode>
                <c:ptCount val="12"/>
                <c:pt idx="0">
                  <c:v>1750</c:v>
                </c:pt>
                <c:pt idx="1">
                  <c:v>1800</c:v>
                </c:pt>
                <c:pt idx="2">
                  <c:v>1850</c:v>
                </c:pt>
                <c:pt idx="3">
                  <c:v>1900</c:v>
                </c:pt>
                <c:pt idx="4">
                  <c:v>1950</c:v>
                </c:pt>
                <c:pt idx="5">
                  <c:v>1975</c:v>
                </c:pt>
                <c:pt idx="6">
                  <c:v>2020</c:v>
                </c:pt>
                <c:pt idx="7">
                  <c:v>2030</c:v>
                </c:pt>
                <c:pt idx="8">
                  <c:v>2040</c:v>
                </c:pt>
                <c:pt idx="9">
                  <c:v>2050</c:v>
                </c:pt>
                <c:pt idx="10">
                  <c:v>2075</c:v>
                </c:pt>
                <c:pt idx="11">
                  <c:v>2100</c:v>
                </c:pt>
              </c:numCache>
            </c:numRef>
          </c:cat>
          <c:val>
            <c:numRef>
              <c:f>Data!$B$9:$M$9</c:f>
              <c:numCache>
                <c:formatCode>General</c:formatCode>
                <c:ptCount val="12"/>
                <c:pt idx="0">
                  <c:v>16</c:v>
                </c:pt>
                <c:pt idx="1">
                  <c:v>24</c:v>
                </c:pt>
                <c:pt idx="2">
                  <c:v>38</c:v>
                </c:pt>
                <c:pt idx="3">
                  <c:v>74</c:v>
                </c:pt>
                <c:pt idx="4">
                  <c:v>168.84399999999999</c:v>
                </c:pt>
                <c:pt idx="5">
                  <c:v>325.81200000000001</c:v>
                </c:pt>
                <c:pt idx="6">
                  <c:v>654</c:v>
                </c:pt>
                <c:pt idx="7">
                  <c:v>706</c:v>
                </c:pt>
                <c:pt idx="8">
                  <c:v>742</c:v>
                </c:pt>
                <c:pt idx="9">
                  <c:v>762</c:v>
                </c:pt>
                <c:pt idx="10">
                  <c:v>750</c:v>
                </c:pt>
                <c:pt idx="11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1B-4296-A173-97988A18B9DE}"/>
            </c:ext>
          </c:extLst>
        </c:ser>
        <c:ser>
          <c:idx val="5"/>
          <c:order val="5"/>
          <c:tx>
            <c:strRef>
              <c:f>Data!$A$10</c:f>
              <c:strCache>
                <c:ptCount val="1"/>
                <c:pt idx="0">
                  <c:v> Nordamerika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Data!$B$4:$M$4</c:f>
              <c:numCache>
                <c:formatCode>General</c:formatCode>
                <c:ptCount val="12"/>
                <c:pt idx="0">
                  <c:v>1750</c:v>
                </c:pt>
                <c:pt idx="1">
                  <c:v>1800</c:v>
                </c:pt>
                <c:pt idx="2">
                  <c:v>1850</c:v>
                </c:pt>
                <c:pt idx="3">
                  <c:v>1900</c:v>
                </c:pt>
                <c:pt idx="4">
                  <c:v>1950</c:v>
                </c:pt>
                <c:pt idx="5">
                  <c:v>1975</c:v>
                </c:pt>
                <c:pt idx="6">
                  <c:v>2020</c:v>
                </c:pt>
                <c:pt idx="7">
                  <c:v>2030</c:v>
                </c:pt>
                <c:pt idx="8">
                  <c:v>2040</c:v>
                </c:pt>
                <c:pt idx="9">
                  <c:v>2050</c:v>
                </c:pt>
                <c:pt idx="10">
                  <c:v>2075</c:v>
                </c:pt>
                <c:pt idx="11">
                  <c:v>2100</c:v>
                </c:pt>
              </c:numCache>
            </c:numRef>
          </c:cat>
          <c:val>
            <c:numRef>
              <c:f>Data!$B$10:$M$10</c:f>
              <c:numCache>
                <c:formatCode>General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26</c:v>
                </c:pt>
                <c:pt idx="3">
                  <c:v>82</c:v>
                </c:pt>
                <c:pt idx="4">
                  <c:v>171.61500000000001</c:v>
                </c:pt>
                <c:pt idx="5">
                  <c:v>242.215</c:v>
                </c:pt>
                <c:pt idx="6">
                  <c:v>369</c:v>
                </c:pt>
                <c:pt idx="7">
                  <c:v>391</c:v>
                </c:pt>
                <c:pt idx="8">
                  <c:v>410</c:v>
                </c:pt>
                <c:pt idx="9">
                  <c:v>425</c:v>
                </c:pt>
                <c:pt idx="10">
                  <c:v>461</c:v>
                </c:pt>
                <c:pt idx="11">
                  <c:v>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1B-4296-A173-97988A18B9DE}"/>
            </c:ext>
          </c:extLst>
        </c:ser>
        <c:ser>
          <c:idx val="6"/>
          <c:order val="6"/>
          <c:tx>
            <c:strRef>
              <c:f>Data!$A$11</c:f>
              <c:strCache>
                <c:ptCount val="1"/>
                <c:pt idx="0">
                  <c:v> Oceanien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Data!$B$4:$M$4</c:f>
              <c:numCache>
                <c:formatCode>General</c:formatCode>
                <c:ptCount val="12"/>
                <c:pt idx="0">
                  <c:v>1750</c:v>
                </c:pt>
                <c:pt idx="1">
                  <c:v>1800</c:v>
                </c:pt>
                <c:pt idx="2">
                  <c:v>1850</c:v>
                </c:pt>
                <c:pt idx="3">
                  <c:v>1900</c:v>
                </c:pt>
                <c:pt idx="4">
                  <c:v>1950</c:v>
                </c:pt>
                <c:pt idx="5">
                  <c:v>1975</c:v>
                </c:pt>
                <c:pt idx="6">
                  <c:v>2020</c:v>
                </c:pt>
                <c:pt idx="7">
                  <c:v>2030</c:v>
                </c:pt>
                <c:pt idx="8">
                  <c:v>2040</c:v>
                </c:pt>
                <c:pt idx="9">
                  <c:v>2050</c:v>
                </c:pt>
                <c:pt idx="10">
                  <c:v>2075</c:v>
                </c:pt>
                <c:pt idx="11">
                  <c:v>2100</c:v>
                </c:pt>
              </c:numCache>
            </c:numRef>
          </c:cat>
          <c:val>
            <c:numRef>
              <c:f>Data!$B$11:$M$11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12.682</c:v>
                </c:pt>
                <c:pt idx="5">
                  <c:v>21.498000000000001</c:v>
                </c:pt>
                <c:pt idx="6">
                  <c:v>43</c:v>
                </c:pt>
                <c:pt idx="7">
                  <c:v>48</c:v>
                </c:pt>
                <c:pt idx="8">
                  <c:v>53</c:v>
                </c:pt>
                <c:pt idx="9">
                  <c:v>57</c:v>
                </c:pt>
                <c:pt idx="10">
                  <c:v>67</c:v>
                </c:pt>
                <c:pt idx="1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1B-4296-A173-97988A18B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7028680"/>
        <c:axId val="1137022120"/>
      </c:lineChart>
      <c:catAx>
        <c:axId val="113702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37022120"/>
        <c:crosses val="autoZero"/>
        <c:auto val="1"/>
        <c:lblAlgn val="ctr"/>
        <c:lblOffset val="100"/>
        <c:noMultiLvlLbl val="0"/>
      </c:catAx>
      <c:valAx>
        <c:axId val="113702212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Millioner (log skala)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3702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Data!$C$109</c:f>
              <c:strCache>
                <c:ptCount val="1"/>
                <c:pt idx="0">
                  <c:v>Volumen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ED-4E9C-B7D6-6F828B39A0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ED-4E9C-B7D6-6F828B39A0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ED-4E9C-B7D6-6F828B39A0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4ED-4E9C-B7D6-6F828B39A0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4ED-4E9C-B7D6-6F828B39A0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4ED-4E9C-B7D6-6F828B39A0C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4ED-4E9C-B7D6-6F828B39A0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Data!$A$110:$A$116</c:f>
              <c:strCache>
                <c:ptCount val="7"/>
                <c:pt idx="0">
                  <c:v>EU-institutioner</c:v>
                </c:pt>
                <c:pt idx="1">
                  <c:v>FN-institutioner</c:v>
                </c:pt>
                <c:pt idx="2">
                  <c:v>Verdensbanken</c:v>
                </c:pt>
                <c:pt idx="3">
                  <c:v>Afrika</c:v>
                </c:pt>
                <c:pt idx="4">
                  <c:v>Asien</c:v>
                </c:pt>
                <c:pt idx="5">
                  <c:v>Interregional</c:v>
                </c:pt>
                <c:pt idx="6">
                  <c:v>Andet/Uoplyst</c:v>
                </c:pt>
              </c:strCache>
            </c:strRef>
          </c:cat>
          <c:val>
            <c:numRef>
              <c:f>Data!$C$110:$C$116</c:f>
              <c:numCache>
                <c:formatCode>0</c:formatCode>
                <c:ptCount val="7"/>
                <c:pt idx="0">
                  <c:v>695.45579999999995</c:v>
                </c:pt>
                <c:pt idx="1">
                  <c:v>1535.8512000000001</c:v>
                </c:pt>
                <c:pt idx="2">
                  <c:v>1287.9282000000001</c:v>
                </c:pt>
                <c:pt idx="3">
                  <c:v>2498.3009999999999</c:v>
                </c:pt>
                <c:pt idx="4">
                  <c:v>931.9362000000001</c:v>
                </c:pt>
                <c:pt idx="5">
                  <c:v>5130.0990000000002</c:v>
                </c:pt>
                <c:pt idx="6">
                  <c:v>634.42859999999996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7-4142-8DD6-A585DADA6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Mia. 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Data!$A$36:$A$45</c:f>
              <c:strCache>
                <c:ptCount val="10"/>
                <c:pt idx="0">
                  <c:v>Indien</c:v>
                </c:pt>
                <c:pt idx="1">
                  <c:v>Kina</c:v>
                </c:pt>
                <c:pt idx="2">
                  <c:v>Mexico</c:v>
                </c:pt>
                <c:pt idx="3">
                  <c:v>Phillippinerne</c:v>
                </c:pt>
                <c:pt idx="4">
                  <c:v>Egypten</c:v>
                </c:pt>
                <c:pt idx="5">
                  <c:v>Pakistan</c:v>
                </c:pt>
                <c:pt idx="6">
                  <c:v>Nigeria</c:v>
                </c:pt>
                <c:pt idx="7">
                  <c:v>Bangladesh</c:v>
                </c:pt>
                <c:pt idx="8">
                  <c:v>Vietnam</c:v>
                </c:pt>
                <c:pt idx="9">
                  <c:v>Guatemala</c:v>
                </c:pt>
              </c:strCache>
            </c:strRef>
          </c:cat>
          <c:val>
            <c:numRef>
              <c:f>Data!$B$36:$B$45</c:f>
              <c:numCache>
                <c:formatCode>0.0</c:formatCode>
                <c:ptCount val="10"/>
                <c:pt idx="0">
                  <c:v>75.915523060098181</c:v>
                </c:pt>
                <c:pt idx="1">
                  <c:v>59.506673348836031</c:v>
                </c:pt>
                <c:pt idx="2">
                  <c:v>40.508129654101644</c:v>
                </c:pt>
                <c:pt idx="3">
                  <c:v>33.338763296910891</c:v>
                </c:pt>
                <c:pt idx="4">
                  <c:v>24.38110899058</c:v>
                </c:pt>
                <c:pt idx="5">
                  <c:v>24.135825000000001</c:v>
                </c:pt>
                <c:pt idx="6">
                  <c:v>20.970970041896212</c:v>
                </c:pt>
                <c:pt idx="7">
                  <c:v>19.758239296898193</c:v>
                </c:pt>
                <c:pt idx="8">
                  <c:v>15.685509</c:v>
                </c:pt>
                <c:pt idx="9">
                  <c:v>10.762144051700002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B-4160-BF9A-87432CBB3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6153448"/>
        <c:axId val="1126153776"/>
      </c:barChart>
      <c:catAx>
        <c:axId val="112615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6153776"/>
        <c:crosses val="autoZero"/>
        <c:auto val="1"/>
        <c:lblAlgn val="ctr"/>
        <c:lblOffset val="100"/>
        <c:noMultiLvlLbl val="0"/>
      </c:catAx>
      <c:valAx>
        <c:axId val="112615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Mia.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6153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Procent af BNP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Data!$A$53:$A$62</c:f>
              <c:strCache>
                <c:ptCount val="10"/>
                <c:pt idx="0">
                  <c:v>Tonga</c:v>
                </c:pt>
                <c:pt idx="1">
                  <c:v>Haiti</c:v>
                </c:pt>
                <c:pt idx="2">
                  <c:v>Libanon</c:v>
                </c:pt>
                <c:pt idx="3">
                  <c:v>Sydsudan</c:v>
                </c:pt>
                <c:pt idx="4">
                  <c:v>Tadsjikistan</c:v>
                </c:pt>
                <c:pt idx="5">
                  <c:v>Kirgisistan</c:v>
                </c:pt>
                <c:pt idx="6">
                  <c:v>Nepal</c:v>
                </c:pt>
                <c:pt idx="7">
                  <c:v>El Salvador</c:v>
                </c:pt>
                <c:pt idx="8">
                  <c:v>Honduras</c:v>
                </c:pt>
                <c:pt idx="9">
                  <c:v>Lesotho</c:v>
                </c:pt>
              </c:strCache>
            </c:strRef>
          </c:cat>
          <c:val>
            <c:numRef>
              <c:f>Data!$B$53:$B$62</c:f>
              <c:numCache>
                <c:formatCode>0.0%</c:formatCode>
                <c:ptCount val="10"/>
                <c:pt idx="0">
                  <c:v>0.40203498844586116</c:v>
                </c:pt>
                <c:pt idx="1">
                  <c:v>0.38168407505116475</c:v>
                </c:pt>
                <c:pt idx="2">
                  <c:v>0.36202098740084382</c:v>
                </c:pt>
                <c:pt idx="3">
                  <c:v>0.35492143159701939</c:v>
                </c:pt>
                <c:pt idx="4">
                  <c:v>0.26165582394796916</c:v>
                </c:pt>
                <c:pt idx="5">
                  <c:v>0.2506308493788571</c:v>
                </c:pt>
                <c:pt idx="6">
                  <c:v>0.22610478332394168</c:v>
                </c:pt>
                <c:pt idx="7">
                  <c:v>0.22592339958153565</c:v>
                </c:pt>
                <c:pt idx="8">
                  <c:v>0.21470026483400942</c:v>
                </c:pt>
                <c:pt idx="9">
                  <c:v>0.20619234376083218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4-4284-A36E-53E0C0F35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6170832"/>
        <c:axId val="1126166568"/>
      </c:barChart>
      <c:catAx>
        <c:axId val="112617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6166568"/>
        <c:crosses val="autoZero"/>
        <c:auto val="1"/>
        <c:lblAlgn val="ctr"/>
        <c:lblOffset val="100"/>
        <c:noMultiLvlLbl val="0"/>
      </c:catAx>
      <c:valAx>
        <c:axId val="112616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 af BNP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617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Data!$B$72</c:f>
              <c:strCache>
                <c:ptCount val="1"/>
                <c:pt idx="0">
                  <c:v>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Data!$A$73:$A$99</c:f>
              <c:strCache>
                <c:ptCount val="25"/>
                <c:pt idx="0">
                  <c:v>USA</c:v>
                </c:pt>
                <c:pt idx="1">
                  <c:v>Tyskland</c:v>
                </c:pt>
                <c:pt idx="2">
                  <c:v>Storbritannien</c:v>
                </c:pt>
                <c:pt idx="3">
                  <c:v>Japan</c:v>
                </c:pt>
                <c:pt idx="4">
                  <c:v>Frankrig</c:v>
                </c:pt>
                <c:pt idx="5">
                  <c:v>Tyrkiet</c:v>
                </c:pt>
                <c:pt idx="6">
                  <c:v>Sverige</c:v>
                </c:pt>
                <c:pt idx="7">
                  <c:v>Holland</c:v>
                </c:pt>
                <c:pt idx="8">
                  <c:v>Canada</c:v>
                </c:pt>
                <c:pt idx="9">
                  <c:v>Norge</c:v>
                </c:pt>
                <c:pt idx="10">
                  <c:v>Italien</c:v>
                </c:pt>
                <c:pt idx="11">
                  <c:v>Schweiz</c:v>
                </c:pt>
                <c:pt idx="12">
                  <c:v>Spanien</c:v>
                </c:pt>
                <c:pt idx="13">
                  <c:v>Australien</c:v>
                </c:pt>
                <c:pt idx="14">
                  <c:v>Danmark</c:v>
                </c:pt>
                <c:pt idx="15">
                  <c:v>Sydkorea</c:v>
                </c:pt>
                <c:pt idx="16">
                  <c:v>Arabiske Emirater</c:v>
                </c:pt>
                <c:pt idx="17">
                  <c:v>Belgien</c:v>
                </c:pt>
                <c:pt idx="18">
                  <c:v>Saudi Arabien</c:v>
                </c:pt>
                <c:pt idx="19">
                  <c:v>Østrig</c:v>
                </c:pt>
                <c:pt idx="20">
                  <c:v>Irland</c:v>
                </c:pt>
                <c:pt idx="21">
                  <c:v>New Zealand</c:v>
                </c:pt>
                <c:pt idx="22">
                  <c:v>Luxembourg</c:v>
                </c:pt>
                <c:pt idx="23">
                  <c:v>Portugal</c:v>
                </c:pt>
                <c:pt idx="24">
                  <c:v>Grækenland</c:v>
                </c:pt>
              </c:strCache>
            </c:strRef>
          </c:cat>
          <c:val>
            <c:numRef>
              <c:f>Data!$B$73:$B$99</c:f>
              <c:numCache>
                <c:formatCode>0.0</c:formatCode>
                <c:ptCount val="27"/>
                <c:pt idx="0">
                  <c:v>32.906014384000002</c:v>
                </c:pt>
                <c:pt idx="1">
                  <c:v>25.03178097</c:v>
                </c:pt>
                <c:pt idx="2">
                  <c:v>19.857947852000002</c:v>
                </c:pt>
                <c:pt idx="3">
                  <c:v>15.303564476</c:v>
                </c:pt>
                <c:pt idx="4">
                  <c:v>12.687421621</c:v>
                </c:pt>
                <c:pt idx="5">
                  <c:v>8.7655095500000009</c:v>
                </c:pt>
                <c:pt idx="6">
                  <c:v>5.5088957899999995</c:v>
                </c:pt>
                <c:pt idx="7">
                  <c:v>5.4288633829999995</c:v>
                </c:pt>
                <c:pt idx="8">
                  <c:v>4.7365747659999995</c:v>
                </c:pt>
                <c:pt idx="9">
                  <c:v>4.6776139419999998</c:v>
                </c:pt>
                <c:pt idx="10">
                  <c:v>4.5839222170000005</c:v>
                </c:pt>
                <c:pt idx="11">
                  <c:v>3.1269831089999998</c:v>
                </c:pt>
                <c:pt idx="12">
                  <c:v>3.0557236509999997</c:v>
                </c:pt>
                <c:pt idx="13">
                  <c:v>3.0068199890000002</c:v>
                </c:pt>
                <c:pt idx="14">
                  <c:v>2.6614715790000001</c:v>
                </c:pt>
                <c:pt idx="15">
                  <c:v>2.6488964259999999</c:v>
                </c:pt>
                <c:pt idx="16">
                  <c:v>2.2833947509999999</c:v>
                </c:pt>
                <c:pt idx="17">
                  <c:v>2.256222395</c:v>
                </c:pt>
                <c:pt idx="18">
                  <c:v>1.9816617920000001</c:v>
                </c:pt>
                <c:pt idx="19">
                  <c:v>1.2759559690000002</c:v>
                </c:pt>
                <c:pt idx="20">
                  <c:v>1.016620853</c:v>
                </c:pt>
                <c:pt idx="21">
                  <c:v>0.57063578399999992</c:v>
                </c:pt>
                <c:pt idx="22">
                  <c:v>0.48339333200000001</c:v>
                </c:pt>
                <c:pt idx="23">
                  <c:v>0.42816666800000003</c:v>
                </c:pt>
                <c:pt idx="24">
                  <c:v>0.38469038499999997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D-435D-9050-EE2A0C302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26265952"/>
        <c:axId val="1126260376"/>
      </c:barChart>
      <c:catAx>
        <c:axId val="1126265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6260376"/>
        <c:crosses val="autoZero"/>
        <c:auto val="1"/>
        <c:lblAlgn val="ctr"/>
        <c:lblOffset val="100"/>
        <c:noMultiLvlLbl val="0"/>
      </c:catAx>
      <c:valAx>
        <c:axId val="1126260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Mia.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626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Data!$E$72</c:f>
              <c:strCache>
                <c:ptCount val="1"/>
                <c:pt idx="0">
                  <c:v>Procent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Data!$D$73:$D$99</c:f>
              <c:strCache>
                <c:ptCount val="25"/>
                <c:pt idx="0">
                  <c:v>Tyrkiet</c:v>
                </c:pt>
                <c:pt idx="1">
                  <c:v>Luxembourg</c:v>
                </c:pt>
                <c:pt idx="2">
                  <c:v>Norge</c:v>
                </c:pt>
                <c:pt idx="3">
                  <c:v>Sverige</c:v>
                </c:pt>
                <c:pt idx="4">
                  <c:v>Danmark</c:v>
                </c:pt>
                <c:pt idx="5">
                  <c:v>Storbritannien</c:v>
                </c:pt>
                <c:pt idx="6">
                  <c:v>Tyskland</c:v>
                </c:pt>
                <c:pt idx="7">
                  <c:v>Holland</c:v>
                </c:pt>
                <c:pt idx="8">
                  <c:v>Arabiske Emirater</c:v>
                </c:pt>
                <c:pt idx="9">
                  <c:v>Frankrig</c:v>
                </c:pt>
                <c:pt idx="10">
                  <c:v>Schweiz</c:v>
                </c:pt>
                <c:pt idx="11">
                  <c:v>Belgien</c:v>
                </c:pt>
                <c:pt idx="12">
                  <c:v>Irland</c:v>
                </c:pt>
                <c:pt idx="13">
                  <c:v>Japan</c:v>
                </c:pt>
                <c:pt idx="14">
                  <c:v>Østrig</c:v>
                </c:pt>
                <c:pt idx="15">
                  <c:v>New Zealand</c:v>
                </c:pt>
                <c:pt idx="16">
                  <c:v>Canada</c:v>
                </c:pt>
                <c:pt idx="17">
                  <c:v>Saudi Arabien</c:v>
                </c:pt>
                <c:pt idx="18">
                  <c:v>Italien</c:v>
                </c:pt>
                <c:pt idx="19">
                  <c:v>Australien</c:v>
                </c:pt>
                <c:pt idx="20">
                  <c:v>Spanien</c:v>
                </c:pt>
                <c:pt idx="21">
                  <c:v>Grækenland</c:v>
                </c:pt>
                <c:pt idx="22">
                  <c:v>Portugal</c:v>
                </c:pt>
                <c:pt idx="23">
                  <c:v>USA</c:v>
                </c:pt>
                <c:pt idx="24">
                  <c:v>Sydkorea</c:v>
                </c:pt>
              </c:strCache>
            </c:strRef>
          </c:cat>
          <c:val>
            <c:numRef>
              <c:f>Data!$E$73:$E$99</c:f>
              <c:numCache>
                <c:formatCode>0.00</c:formatCode>
                <c:ptCount val="27"/>
                <c:pt idx="0">
                  <c:v>1.1499999999999999</c:v>
                </c:pt>
                <c:pt idx="1">
                  <c:v>1.03</c:v>
                </c:pt>
                <c:pt idx="2">
                  <c:v>1.02</c:v>
                </c:pt>
                <c:pt idx="3">
                  <c:v>0.95619799999999999</c:v>
                </c:pt>
                <c:pt idx="4">
                  <c:v>0.71687199999999995</c:v>
                </c:pt>
                <c:pt idx="5">
                  <c:v>0.70425499999999996</c:v>
                </c:pt>
                <c:pt idx="6">
                  <c:v>0.61151</c:v>
                </c:pt>
                <c:pt idx="7">
                  <c:v>0.586816</c:v>
                </c:pt>
                <c:pt idx="8">
                  <c:v>0.549041</c:v>
                </c:pt>
                <c:pt idx="9">
                  <c:v>0.44106200000000001</c:v>
                </c:pt>
                <c:pt idx="10">
                  <c:v>0.42080099999999998</c:v>
                </c:pt>
                <c:pt idx="11">
                  <c:v>0.40918100000000002</c:v>
                </c:pt>
                <c:pt idx="12">
                  <c:v>0.31566499999999997</c:v>
                </c:pt>
                <c:pt idx="13">
                  <c:v>0.29597099999999998</c:v>
                </c:pt>
                <c:pt idx="14">
                  <c:v>0.27581899999999998</c:v>
                </c:pt>
                <c:pt idx="15">
                  <c:v>0.27566600000000002</c:v>
                </c:pt>
                <c:pt idx="16">
                  <c:v>0.27481899999999998</c:v>
                </c:pt>
                <c:pt idx="17">
                  <c:v>0.24421699999999999</c:v>
                </c:pt>
                <c:pt idx="18">
                  <c:v>0.216668</c:v>
                </c:pt>
                <c:pt idx="19">
                  <c:v>0.214751</c:v>
                </c:pt>
                <c:pt idx="20">
                  <c:v>0.208895</c:v>
                </c:pt>
                <c:pt idx="21">
                  <c:v>0.17515500000000001</c:v>
                </c:pt>
                <c:pt idx="22">
                  <c:v>0.171904</c:v>
                </c:pt>
                <c:pt idx="23">
                  <c:v>0.154414</c:v>
                </c:pt>
                <c:pt idx="24">
                  <c:v>0.149948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4-4B68-815A-91AD0B678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30476368"/>
        <c:axId val="1130483584"/>
      </c:barChart>
      <c:catAx>
        <c:axId val="113047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30483584"/>
        <c:crosses val="autoZero"/>
        <c:auto val="1"/>
        <c:lblAlgn val="ctr"/>
        <c:lblOffset val="100"/>
        <c:noMultiLvlLbl val="0"/>
      </c:catAx>
      <c:valAx>
        <c:axId val="113048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 af BNI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3047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Millioner kroner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Data!$C$109</c:f>
              <c:strCache>
                <c:ptCount val="1"/>
                <c:pt idx="0">
                  <c:v>Volumen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F5-4912-9560-72A9429E30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F5-4912-9560-72A9429E30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F5-4912-9560-72A9429E30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CF5-4912-9560-72A9429E30C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CF5-4912-9560-72A9429E30C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CF5-4912-9560-72A9429E30C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CF5-4912-9560-72A9429E30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Data!$A$110:$A$116</c:f>
              <c:strCache>
                <c:ptCount val="7"/>
                <c:pt idx="0">
                  <c:v>EU-institutioner</c:v>
                </c:pt>
                <c:pt idx="1">
                  <c:v>FN-institutioner</c:v>
                </c:pt>
                <c:pt idx="2">
                  <c:v>Verdensbanken</c:v>
                </c:pt>
                <c:pt idx="3">
                  <c:v>Afrika</c:v>
                </c:pt>
                <c:pt idx="4">
                  <c:v>Asien</c:v>
                </c:pt>
                <c:pt idx="5">
                  <c:v>Interregional</c:v>
                </c:pt>
                <c:pt idx="6">
                  <c:v>Andet/Uoplyst</c:v>
                </c:pt>
              </c:strCache>
            </c:strRef>
          </c:cat>
          <c:val>
            <c:numRef>
              <c:f>Data!$C$110:$C$116</c:f>
              <c:numCache>
                <c:formatCode>0</c:formatCode>
                <c:ptCount val="7"/>
                <c:pt idx="0">
                  <c:v>695.45579999999995</c:v>
                </c:pt>
                <c:pt idx="1">
                  <c:v>1535.8512000000001</c:v>
                </c:pt>
                <c:pt idx="2">
                  <c:v>1287.9282000000001</c:v>
                </c:pt>
                <c:pt idx="3">
                  <c:v>2498.3009999999999</c:v>
                </c:pt>
                <c:pt idx="4">
                  <c:v>931.9362000000001</c:v>
                </c:pt>
                <c:pt idx="5">
                  <c:v>5130.0990000000002</c:v>
                </c:pt>
                <c:pt idx="6">
                  <c:v>634.42859999999996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CF5-4912-9560-72A9429E3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Data!$A$129</c:f>
              <c:strCache>
                <c:ptCount val="1"/>
                <c:pt idx="0">
                  <c:v>Ekstrasystemiske konflikter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Data!$B$132:$BW$132</c:f>
              <c:numCache>
                <c:formatCode>General</c:formatCode>
                <c:ptCount val="74"/>
                <c:pt idx="0">
                  <c:v>2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  <c:pt idx="73">
                  <c:v>2019</c:v>
                </c:pt>
              </c:numCache>
            </c:numRef>
          </c:cat>
          <c:val>
            <c:numRef>
              <c:f>Data!$B$133:$BW$133</c:f>
              <c:numCache>
                <c:formatCode>General</c:formatCode>
                <c:ptCount val="74"/>
                <c:pt idx="0">
                  <c:v>17</c:v>
                </c:pt>
                <c:pt idx="1">
                  <c:v>14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64-49FC-A36B-1BADC2B7B37C}"/>
            </c:ext>
          </c:extLst>
        </c:ser>
        <c:ser>
          <c:idx val="1"/>
          <c:order val="1"/>
          <c:tx>
            <c:strRef>
              <c:f>Data!$A$130</c:f>
              <c:strCache>
                <c:ptCount val="1"/>
                <c:pt idx="0">
                  <c:v>Interstatslige konflikter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Data!$B$132:$BW$132</c:f>
              <c:numCache>
                <c:formatCode>General</c:formatCode>
                <c:ptCount val="74"/>
                <c:pt idx="0">
                  <c:v>2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  <c:pt idx="73">
                  <c:v>2019</c:v>
                </c:pt>
              </c:numCache>
            </c:numRef>
          </c:cat>
          <c:val>
            <c:numRef>
              <c:f>Data!$B$134:$BW$134</c:f>
              <c:numCache>
                <c:formatCode>General</c:formatCode>
                <c:ptCount val="74"/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62">
                  <c:v>1</c:v>
                </c:pt>
                <c:pt idx="65">
                  <c:v>1</c:v>
                </c:pt>
                <c:pt idx="66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4-49FC-A36B-1BADC2B7B37C}"/>
            </c:ext>
          </c:extLst>
        </c:ser>
        <c:ser>
          <c:idx val="2"/>
          <c:order val="2"/>
          <c:tx>
            <c:strRef>
              <c:f>Data!$A$131</c:f>
              <c:strCache>
                <c:ptCount val="1"/>
                <c:pt idx="0">
                  <c:v>Interne konflikter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Data!$B$132:$BW$132</c:f>
              <c:numCache>
                <c:formatCode>General</c:formatCode>
                <c:ptCount val="74"/>
                <c:pt idx="0">
                  <c:v>2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  <c:pt idx="73">
                  <c:v>2019</c:v>
                </c:pt>
              </c:numCache>
            </c:numRef>
          </c:cat>
          <c:val>
            <c:numRef>
              <c:f>Data!$B$135:$BW$135</c:f>
              <c:numCache>
                <c:formatCode>General</c:formatCode>
                <c:ptCount val="74"/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12</c:v>
                </c:pt>
                <c:pt idx="14">
                  <c:v>11</c:v>
                </c:pt>
                <c:pt idx="15">
                  <c:v>16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17</c:v>
                </c:pt>
                <c:pt idx="20">
                  <c:v>19</c:v>
                </c:pt>
                <c:pt idx="21">
                  <c:v>22</c:v>
                </c:pt>
                <c:pt idx="22">
                  <c:v>20</c:v>
                </c:pt>
                <c:pt idx="23">
                  <c:v>17</c:v>
                </c:pt>
                <c:pt idx="24">
                  <c:v>16</c:v>
                </c:pt>
                <c:pt idx="25">
                  <c:v>20</c:v>
                </c:pt>
                <c:pt idx="26">
                  <c:v>17</c:v>
                </c:pt>
                <c:pt idx="27">
                  <c:v>17</c:v>
                </c:pt>
                <c:pt idx="28">
                  <c:v>20</c:v>
                </c:pt>
                <c:pt idx="29">
                  <c:v>24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34</c:v>
                </c:pt>
                <c:pt idx="34">
                  <c:v>30</c:v>
                </c:pt>
                <c:pt idx="35">
                  <c:v>32</c:v>
                </c:pt>
                <c:pt idx="36">
                  <c:v>37</c:v>
                </c:pt>
                <c:pt idx="37">
                  <c:v>33</c:v>
                </c:pt>
                <c:pt idx="38">
                  <c:v>34</c:v>
                </c:pt>
                <c:pt idx="39">
                  <c:v>32</c:v>
                </c:pt>
                <c:pt idx="40">
                  <c:v>36</c:v>
                </c:pt>
                <c:pt idx="41">
                  <c:v>37</c:v>
                </c:pt>
                <c:pt idx="42">
                  <c:v>32</c:v>
                </c:pt>
                <c:pt idx="43">
                  <c:v>33</c:v>
                </c:pt>
                <c:pt idx="44">
                  <c:v>44</c:v>
                </c:pt>
                <c:pt idx="45">
                  <c:v>48</c:v>
                </c:pt>
                <c:pt idx="46">
                  <c:v>44</c:v>
                </c:pt>
                <c:pt idx="47">
                  <c:v>37</c:v>
                </c:pt>
                <c:pt idx="48">
                  <c:v>46</c:v>
                </c:pt>
                <c:pt idx="49">
                  <c:v>38</c:v>
                </c:pt>
                <c:pt idx="50">
                  <c:v>36</c:v>
                </c:pt>
                <c:pt idx="51">
                  <c:v>34</c:v>
                </c:pt>
                <c:pt idx="52">
                  <c:v>32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29</c:v>
                </c:pt>
                <c:pt idx="57">
                  <c:v>27</c:v>
                </c:pt>
                <c:pt idx="58">
                  <c:v>29</c:v>
                </c:pt>
                <c:pt idx="59">
                  <c:v>27</c:v>
                </c:pt>
                <c:pt idx="60">
                  <c:v>28</c:v>
                </c:pt>
                <c:pt idx="61">
                  <c:v>31</c:v>
                </c:pt>
                <c:pt idx="62">
                  <c:v>30</c:v>
                </c:pt>
                <c:pt idx="63">
                  <c:v>30</c:v>
                </c:pt>
                <c:pt idx="64">
                  <c:v>23</c:v>
                </c:pt>
                <c:pt idx="65">
                  <c:v>30</c:v>
                </c:pt>
                <c:pt idx="66">
                  <c:v>24</c:v>
                </c:pt>
                <c:pt idx="67">
                  <c:v>29</c:v>
                </c:pt>
                <c:pt idx="68">
                  <c:v>28</c:v>
                </c:pt>
                <c:pt idx="69">
                  <c:v>31</c:v>
                </c:pt>
                <c:pt idx="70">
                  <c:v>33</c:v>
                </c:pt>
                <c:pt idx="71">
                  <c:v>30</c:v>
                </c:pt>
                <c:pt idx="72">
                  <c:v>32</c:v>
                </c:pt>
                <c:pt idx="7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64-49FC-A36B-1BADC2B7B37C}"/>
            </c:ext>
          </c:extLst>
        </c:ser>
        <c:ser>
          <c:idx val="3"/>
          <c:order val="3"/>
          <c:tx>
            <c:strRef>
              <c:f>Data!$A$132</c:f>
              <c:strCache>
                <c:ptCount val="1"/>
                <c:pt idx="0">
                  <c:v>Internationaliserede konflikter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Data!$B$132:$BW$132</c:f>
              <c:numCache>
                <c:formatCode>General</c:formatCode>
                <c:ptCount val="74"/>
                <c:pt idx="0">
                  <c:v>2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  <c:pt idx="73">
                  <c:v>2019</c:v>
                </c:pt>
              </c:numCache>
            </c:numRef>
          </c:cat>
          <c:val>
            <c:numRef>
              <c:f>Data!$B$136:$BW$136</c:f>
              <c:numCache>
                <c:formatCode>General</c:formatCode>
                <c:ptCount val="74"/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8</c:v>
                </c:pt>
                <c:pt idx="35">
                  <c:v>7</c:v>
                </c:pt>
                <c:pt idx="36">
                  <c:v>5</c:v>
                </c:pt>
                <c:pt idx="37">
                  <c:v>6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4</c:v>
                </c:pt>
                <c:pt idx="47">
                  <c:v>6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6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4</c:v>
                </c:pt>
                <c:pt idx="62">
                  <c:v>7</c:v>
                </c:pt>
                <c:pt idx="63">
                  <c:v>7</c:v>
                </c:pt>
                <c:pt idx="64">
                  <c:v>8</c:v>
                </c:pt>
                <c:pt idx="65">
                  <c:v>7</c:v>
                </c:pt>
                <c:pt idx="66">
                  <c:v>8</c:v>
                </c:pt>
                <c:pt idx="67">
                  <c:v>8</c:v>
                </c:pt>
                <c:pt idx="68">
                  <c:v>13</c:v>
                </c:pt>
                <c:pt idx="69">
                  <c:v>20</c:v>
                </c:pt>
                <c:pt idx="70">
                  <c:v>18</c:v>
                </c:pt>
                <c:pt idx="71">
                  <c:v>19</c:v>
                </c:pt>
                <c:pt idx="72">
                  <c:v>18</c:v>
                </c:pt>
                <c:pt idx="73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64-49FC-A36B-1BADC2B7B37C}"/>
            </c:ext>
          </c:extLst>
        </c:ser>
        <c:ser>
          <c:idx val="4"/>
          <c:order val="4"/>
          <c:tx>
            <c:strRef>
              <c:f>Data!$A$133</c:f>
              <c:strCache>
                <c:ptCount val="1"/>
                <c:pt idx="0">
                  <c:v>Konflikter i alt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Data!$B$132:$BW$132</c:f>
              <c:numCache>
                <c:formatCode>General</c:formatCode>
                <c:ptCount val="74"/>
                <c:pt idx="0">
                  <c:v>2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  <c:pt idx="73">
                  <c:v>2019</c:v>
                </c:pt>
              </c:numCache>
            </c:numRef>
          </c:cat>
          <c:val>
            <c:numRef>
              <c:f>Data!$B$137:$BW$137</c:f>
              <c:numCache>
                <c:formatCode>General</c:formatCode>
                <c:ptCount val="74"/>
                <c:pt idx="2">
                  <c:v>20</c:v>
                </c:pt>
                <c:pt idx="3">
                  <c:v>20</c:v>
                </c:pt>
                <c:pt idx="4">
                  <c:v>18</c:v>
                </c:pt>
                <c:pt idx="5">
                  <c:v>14</c:v>
                </c:pt>
                <c:pt idx="6">
                  <c:v>14</c:v>
                </c:pt>
                <c:pt idx="7">
                  <c:v>16</c:v>
                </c:pt>
                <c:pt idx="8">
                  <c:v>15</c:v>
                </c:pt>
                <c:pt idx="9">
                  <c:v>13</c:v>
                </c:pt>
                <c:pt idx="10">
                  <c:v>17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15</c:v>
                </c:pt>
                <c:pt idx="15">
                  <c:v>21</c:v>
                </c:pt>
                <c:pt idx="16">
                  <c:v>20</c:v>
                </c:pt>
                <c:pt idx="17">
                  <c:v>20</c:v>
                </c:pt>
                <c:pt idx="18">
                  <c:v>25</c:v>
                </c:pt>
                <c:pt idx="19">
                  <c:v>27</c:v>
                </c:pt>
                <c:pt idx="20">
                  <c:v>28</c:v>
                </c:pt>
                <c:pt idx="21">
                  <c:v>33</c:v>
                </c:pt>
                <c:pt idx="22">
                  <c:v>26</c:v>
                </c:pt>
                <c:pt idx="23">
                  <c:v>29</c:v>
                </c:pt>
                <c:pt idx="24">
                  <c:v>26</c:v>
                </c:pt>
                <c:pt idx="25">
                  <c:v>29</c:v>
                </c:pt>
                <c:pt idx="26">
                  <c:v>26</c:v>
                </c:pt>
                <c:pt idx="27">
                  <c:v>26</c:v>
                </c:pt>
                <c:pt idx="28">
                  <c:v>28</c:v>
                </c:pt>
                <c:pt idx="29">
                  <c:v>30</c:v>
                </c:pt>
                <c:pt idx="30">
                  <c:v>32</c:v>
                </c:pt>
                <c:pt idx="31">
                  <c:v>36</c:v>
                </c:pt>
                <c:pt idx="32">
                  <c:v>38</c:v>
                </c:pt>
                <c:pt idx="33">
                  <c:v>41</c:v>
                </c:pt>
                <c:pt idx="34">
                  <c:v>41</c:v>
                </c:pt>
                <c:pt idx="35">
                  <c:v>41</c:v>
                </c:pt>
                <c:pt idx="36">
                  <c:v>44</c:v>
                </c:pt>
                <c:pt idx="37">
                  <c:v>43</c:v>
                </c:pt>
                <c:pt idx="38">
                  <c:v>42</c:v>
                </c:pt>
                <c:pt idx="39">
                  <c:v>38</c:v>
                </c:pt>
                <c:pt idx="40">
                  <c:v>44</c:v>
                </c:pt>
                <c:pt idx="41">
                  <c:v>47</c:v>
                </c:pt>
                <c:pt idx="42">
                  <c:v>39</c:v>
                </c:pt>
                <c:pt idx="43">
                  <c:v>40</c:v>
                </c:pt>
                <c:pt idx="44">
                  <c:v>49</c:v>
                </c:pt>
                <c:pt idx="45">
                  <c:v>52</c:v>
                </c:pt>
                <c:pt idx="46">
                  <c:v>49</c:v>
                </c:pt>
                <c:pt idx="47">
                  <c:v>43</c:v>
                </c:pt>
                <c:pt idx="48">
                  <c:v>48</c:v>
                </c:pt>
                <c:pt idx="49">
                  <c:v>41</c:v>
                </c:pt>
                <c:pt idx="50">
                  <c:v>41</c:v>
                </c:pt>
                <c:pt idx="51">
                  <c:v>39</c:v>
                </c:pt>
                <c:pt idx="52">
                  <c:v>40</c:v>
                </c:pt>
                <c:pt idx="53">
                  <c:v>40</c:v>
                </c:pt>
                <c:pt idx="54">
                  <c:v>38</c:v>
                </c:pt>
                <c:pt idx="55">
                  <c:v>39</c:v>
                </c:pt>
                <c:pt idx="56">
                  <c:v>33</c:v>
                </c:pt>
                <c:pt idx="57">
                  <c:v>32</c:v>
                </c:pt>
                <c:pt idx="58">
                  <c:v>33</c:v>
                </c:pt>
                <c:pt idx="59">
                  <c:v>32</c:v>
                </c:pt>
                <c:pt idx="60">
                  <c:v>33</c:v>
                </c:pt>
                <c:pt idx="61">
                  <c:v>35</c:v>
                </c:pt>
                <c:pt idx="62">
                  <c:v>38</c:v>
                </c:pt>
                <c:pt idx="63">
                  <c:v>37</c:v>
                </c:pt>
                <c:pt idx="64">
                  <c:v>31</c:v>
                </c:pt>
                <c:pt idx="65">
                  <c:v>38</c:v>
                </c:pt>
                <c:pt idx="66">
                  <c:v>33</c:v>
                </c:pt>
                <c:pt idx="67">
                  <c:v>37</c:v>
                </c:pt>
                <c:pt idx="68">
                  <c:v>42</c:v>
                </c:pt>
                <c:pt idx="69">
                  <c:v>52</c:v>
                </c:pt>
                <c:pt idx="70">
                  <c:v>53</c:v>
                </c:pt>
                <c:pt idx="71">
                  <c:v>50</c:v>
                </c:pt>
                <c:pt idx="72">
                  <c:v>52</c:v>
                </c:pt>
                <c:pt idx="73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64-49FC-A36B-1BADC2B7B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7084440"/>
        <c:axId val="1136965704"/>
      </c:lineChart>
      <c:catAx>
        <c:axId val="113708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36965704"/>
        <c:crosses val="autoZero"/>
        <c:auto val="1"/>
        <c:lblAlgn val="ctr"/>
        <c:lblOffset val="100"/>
        <c:noMultiLvlLbl val="0"/>
      </c:catAx>
      <c:valAx>
        <c:axId val="11369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 væbnede konflikter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37084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Data!$B$141</c:f>
              <c:strCache>
                <c:ptCount val="1"/>
                <c:pt idx="0">
                  <c:v>Autokrati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Data!$A$142:$A$360</c:f>
              <c:numCache>
                <c:formatCode>General</c:formatCode>
                <c:ptCount val="219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</c:numCache>
            </c:numRef>
          </c:cat>
          <c:val>
            <c:numRef>
              <c:f>Data!$B$142:$B$360</c:f>
              <c:numCache>
                <c:formatCode>General</c:formatCode>
                <c:ptCount val="219"/>
                <c:pt idx="0">
                  <c:v>19</c:v>
                </c:pt>
                <c:pt idx="1">
                  <c:v>18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18</c:v>
                </c:pt>
                <c:pt idx="14">
                  <c:v>20</c:v>
                </c:pt>
                <c:pt idx="15">
                  <c:v>27</c:v>
                </c:pt>
                <c:pt idx="16">
                  <c:v>28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32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33</c:v>
                </c:pt>
                <c:pt idx="30">
                  <c:v>35</c:v>
                </c:pt>
                <c:pt idx="31">
                  <c:v>34</c:v>
                </c:pt>
                <c:pt idx="32">
                  <c:v>34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  <c:pt idx="42">
                  <c:v>34</c:v>
                </c:pt>
                <c:pt idx="43">
                  <c:v>34</c:v>
                </c:pt>
                <c:pt idx="44">
                  <c:v>35</c:v>
                </c:pt>
                <c:pt idx="45">
                  <c:v>35</c:v>
                </c:pt>
                <c:pt idx="46">
                  <c:v>34</c:v>
                </c:pt>
                <c:pt idx="47">
                  <c:v>34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31</c:v>
                </c:pt>
                <c:pt idx="52">
                  <c:v>32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28</c:v>
                </c:pt>
                <c:pt idx="61">
                  <c:v>26</c:v>
                </c:pt>
                <c:pt idx="62">
                  <c:v>25</c:v>
                </c:pt>
                <c:pt idx="63">
                  <c:v>26</c:v>
                </c:pt>
                <c:pt idx="64">
                  <c:v>27</c:v>
                </c:pt>
                <c:pt idx="65">
                  <c:v>27</c:v>
                </c:pt>
                <c:pt idx="66">
                  <c:v>28</c:v>
                </c:pt>
                <c:pt idx="67">
                  <c:v>28</c:v>
                </c:pt>
                <c:pt idx="68">
                  <c:v>27</c:v>
                </c:pt>
                <c:pt idx="69">
                  <c:v>26</c:v>
                </c:pt>
                <c:pt idx="70">
                  <c:v>26</c:v>
                </c:pt>
                <c:pt idx="71">
                  <c:v>25</c:v>
                </c:pt>
                <c:pt idx="72">
                  <c:v>21</c:v>
                </c:pt>
                <c:pt idx="73">
                  <c:v>22</c:v>
                </c:pt>
                <c:pt idx="74">
                  <c:v>21</c:v>
                </c:pt>
                <c:pt idx="75">
                  <c:v>21</c:v>
                </c:pt>
                <c:pt idx="76">
                  <c:v>22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22</c:v>
                </c:pt>
                <c:pt idx="84">
                  <c:v>21</c:v>
                </c:pt>
                <c:pt idx="85">
                  <c:v>21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21</c:v>
                </c:pt>
                <c:pt idx="90">
                  <c:v>21</c:v>
                </c:pt>
                <c:pt idx="91">
                  <c:v>21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18</c:v>
                </c:pt>
                <c:pt idx="106">
                  <c:v>18</c:v>
                </c:pt>
                <c:pt idx="107">
                  <c:v>19</c:v>
                </c:pt>
                <c:pt idx="108">
                  <c:v>18</c:v>
                </c:pt>
                <c:pt idx="109">
                  <c:v>17</c:v>
                </c:pt>
                <c:pt idx="110">
                  <c:v>17</c:v>
                </c:pt>
                <c:pt idx="111">
                  <c:v>15</c:v>
                </c:pt>
                <c:pt idx="112">
                  <c:v>15</c:v>
                </c:pt>
                <c:pt idx="113">
                  <c:v>13</c:v>
                </c:pt>
                <c:pt idx="114">
                  <c:v>15</c:v>
                </c:pt>
                <c:pt idx="115">
                  <c:v>15</c:v>
                </c:pt>
                <c:pt idx="116">
                  <c:v>14</c:v>
                </c:pt>
                <c:pt idx="117">
                  <c:v>14</c:v>
                </c:pt>
                <c:pt idx="118">
                  <c:v>12</c:v>
                </c:pt>
                <c:pt idx="119">
                  <c:v>13</c:v>
                </c:pt>
                <c:pt idx="120">
                  <c:v>13</c:v>
                </c:pt>
                <c:pt idx="121">
                  <c:v>12</c:v>
                </c:pt>
                <c:pt idx="122">
                  <c:v>13</c:v>
                </c:pt>
                <c:pt idx="123">
                  <c:v>15</c:v>
                </c:pt>
                <c:pt idx="124">
                  <c:v>17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22</c:v>
                </c:pt>
                <c:pt idx="129">
                  <c:v>23</c:v>
                </c:pt>
                <c:pt idx="130">
                  <c:v>25</c:v>
                </c:pt>
                <c:pt idx="131">
                  <c:v>26</c:v>
                </c:pt>
                <c:pt idx="132">
                  <c:v>26</c:v>
                </c:pt>
                <c:pt idx="133">
                  <c:v>27</c:v>
                </c:pt>
                <c:pt idx="134">
                  <c:v>29</c:v>
                </c:pt>
                <c:pt idx="135">
                  <c:v>30</c:v>
                </c:pt>
                <c:pt idx="136">
                  <c:v>34</c:v>
                </c:pt>
                <c:pt idx="137">
                  <c:v>30</c:v>
                </c:pt>
                <c:pt idx="138">
                  <c:v>29</c:v>
                </c:pt>
                <c:pt idx="139">
                  <c:v>28</c:v>
                </c:pt>
                <c:pt idx="140">
                  <c:v>29</c:v>
                </c:pt>
                <c:pt idx="141">
                  <c:v>25</c:v>
                </c:pt>
                <c:pt idx="142">
                  <c:v>26</c:v>
                </c:pt>
                <c:pt idx="143">
                  <c:v>25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25</c:v>
                </c:pt>
                <c:pt idx="148">
                  <c:v>31</c:v>
                </c:pt>
                <c:pt idx="149">
                  <c:v>34</c:v>
                </c:pt>
                <c:pt idx="150">
                  <c:v>34</c:v>
                </c:pt>
                <c:pt idx="151">
                  <c:v>35</c:v>
                </c:pt>
                <c:pt idx="152">
                  <c:v>36</c:v>
                </c:pt>
                <c:pt idx="153">
                  <c:v>37</c:v>
                </c:pt>
                <c:pt idx="154">
                  <c:v>38</c:v>
                </c:pt>
                <c:pt idx="155">
                  <c:v>39</c:v>
                </c:pt>
                <c:pt idx="156">
                  <c:v>39</c:v>
                </c:pt>
                <c:pt idx="157">
                  <c:v>39</c:v>
                </c:pt>
                <c:pt idx="158">
                  <c:v>43</c:v>
                </c:pt>
                <c:pt idx="159">
                  <c:v>44</c:v>
                </c:pt>
                <c:pt idx="160">
                  <c:v>54</c:v>
                </c:pt>
                <c:pt idx="161">
                  <c:v>56</c:v>
                </c:pt>
                <c:pt idx="162">
                  <c:v>57</c:v>
                </c:pt>
                <c:pt idx="163">
                  <c:v>59</c:v>
                </c:pt>
                <c:pt idx="164">
                  <c:v>60</c:v>
                </c:pt>
                <c:pt idx="165">
                  <c:v>64</c:v>
                </c:pt>
                <c:pt idx="166">
                  <c:v>66</c:v>
                </c:pt>
                <c:pt idx="167">
                  <c:v>70</c:v>
                </c:pt>
                <c:pt idx="168">
                  <c:v>69</c:v>
                </c:pt>
                <c:pt idx="169">
                  <c:v>72</c:v>
                </c:pt>
                <c:pt idx="170">
                  <c:v>71</c:v>
                </c:pt>
                <c:pt idx="171">
                  <c:v>77</c:v>
                </c:pt>
                <c:pt idx="172">
                  <c:v>84</c:v>
                </c:pt>
                <c:pt idx="173">
                  <c:v>85</c:v>
                </c:pt>
                <c:pt idx="174">
                  <c:v>84</c:v>
                </c:pt>
                <c:pt idx="175">
                  <c:v>89</c:v>
                </c:pt>
                <c:pt idx="176">
                  <c:v>94</c:v>
                </c:pt>
                <c:pt idx="177">
                  <c:v>93</c:v>
                </c:pt>
                <c:pt idx="178">
                  <c:v>88</c:v>
                </c:pt>
                <c:pt idx="179">
                  <c:v>82</c:v>
                </c:pt>
                <c:pt idx="180">
                  <c:v>85</c:v>
                </c:pt>
                <c:pt idx="181">
                  <c:v>86</c:v>
                </c:pt>
                <c:pt idx="182">
                  <c:v>86</c:v>
                </c:pt>
                <c:pt idx="183">
                  <c:v>84</c:v>
                </c:pt>
                <c:pt idx="184">
                  <c:v>84</c:v>
                </c:pt>
                <c:pt idx="185">
                  <c:v>81</c:v>
                </c:pt>
                <c:pt idx="186">
                  <c:v>80</c:v>
                </c:pt>
                <c:pt idx="187">
                  <c:v>78</c:v>
                </c:pt>
                <c:pt idx="188">
                  <c:v>76</c:v>
                </c:pt>
                <c:pt idx="189">
                  <c:v>72</c:v>
                </c:pt>
                <c:pt idx="190">
                  <c:v>61</c:v>
                </c:pt>
                <c:pt idx="191">
                  <c:v>53</c:v>
                </c:pt>
                <c:pt idx="192">
                  <c:v>50</c:v>
                </c:pt>
                <c:pt idx="193">
                  <c:v>48</c:v>
                </c:pt>
                <c:pt idx="194">
                  <c:v>45</c:v>
                </c:pt>
                <c:pt idx="195">
                  <c:v>45</c:v>
                </c:pt>
                <c:pt idx="196">
                  <c:v>48</c:v>
                </c:pt>
                <c:pt idx="197">
                  <c:v>48</c:v>
                </c:pt>
                <c:pt idx="198">
                  <c:v>43</c:v>
                </c:pt>
                <c:pt idx="199">
                  <c:v>38</c:v>
                </c:pt>
                <c:pt idx="200">
                  <c:v>36</c:v>
                </c:pt>
                <c:pt idx="201">
                  <c:v>36</c:v>
                </c:pt>
                <c:pt idx="202">
                  <c:v>38</c:v>
                </c:pt>
                <c:pt idx="203">
                  <c:v>36</c:v>
                </c:pt>
                <c:pt idx="204">
                  <c:v>37</c:v>
                </c:pt>
                <c:pt idx="205">
                  <c:v>36</c:v>
                </c:pt>
                <c:pt idx="206">
                  <c:v>35</c:v>
                </c:pt>
                <c:pt idx="207">
                  <c:v>35</c:v>
                </c:pt>
                <c:pt idx="208">
                  <c:v>35</c:v>
                </c:pt>
                <c:pt idx="209">
                  <c:v>31</c:v>
                </c:pt>
                <c:pt idx="210">
                  <c:v>30</c:v>
                </c:pt>
                <c:pt idx="211">
                  <c:v>28</c:v>
                </c:pt>
                <c:pt idx="212">
                  <c:v>28</c:v>
                </c:pt>
                <c:pt idx="213">
                  <c:v>28</c:v>
                </c:pt>
                <c:pt idx="214">
                  <c:v>27</c:v>
                </c:pt>
                <c:pt idx="215">
                  <c:v>27</c:v>
                </c:pt>
                <c:pt idx="216">
                  <c:v>28</c:v>
                </c:pt>
                <c:pt idx="217">
                  <c:v>28</c:v>
                </c:pt>
                <c:pt idx="218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EF-4167-A244-9BC155939CA6}"/>
            </c:ext>
          </c:extLst>
        </c:ser>
        <c:ser>
          <c:idx val="1"/>
          <c:order val="1"/>
          <c:tx>
            <c:strRef>
              <c:f>Data!$C$141</c:f>
              <c:strCache>
                <c:ptCount val="1"/>
                <c:pt idx="0">
                  <c:v>Demokrati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Data!$A$142:$A$360</c:f>
              <c:numCache>
                <c:formatCode>General</c:formatCode>
                <c:ptCount val="219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</c:numCache>
            </c:numRef>
          </c:cat>
          <c:val>
            <c:numRef>
              <c:f>Data!$C$142:$C$360</c:f>
              <c:numCache>
                <c:formatCode>General</c:formatCode>
                <c:ptCount val="2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12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13</c:v>
                </c:pt>
                <c:pt idx="85">
                  <c:v>13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13</c:v>
                </c:pt>
                <c:pt idx="90">
                  <c:v>14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16</c:v>
                </c:pt>
                <c:pt idx="109">
                  <c:v>16</c:v>
                </c:pt>
                <c:pt idx="110">
                  <c:v>17</c:v>
                </c:pt>
                <c:pt idx="111">
                  <c:v>18</c:v>
                </c:pt>
                <c:pt idx="112">
                  <c:v>17</c:v>
                </c:pt>
                <c:pt idx="113">
                  <c:v>18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21</c:v>
                </c:pt>
                <c:pt idx="118">
                  <c:v>23</c:v>
                </c:pt>
                <c:pt idx="119">
                  <c:v>24</c:v>
                </c:pt>
                <c:pt idx="120">
                  <c:v>27</c:v>
                </c:pt>
                <c:pt idx="121">
                  <c:v>28</c:v>
                </c:pt>
                <c:pt idx="122">
                  <c:v>29</c:v>
                </c:pt>
                <c:pt idx="123">
                  <c:v>28</c:v>
                </c:pt>
                <c:pt idx="124">
                  <c:v>27</c:v>
                </c:pt>
                <c:pt idx="125">
                  <c:v>28</c:v>
                </c:pt>
                <c:pt idx="126">
                  <c:v>26</c:v>
                </c:pt>
                <c:pt idx="127">
                  <c:v>26</c:v>
                </c:pt>
                <c:pt idx="128">
                  <c:v>25</c:v>
                </c:pt>
                <c:pt idx="129">
                  <c:v>25</c:v>
                </c:pt>
                <c:pt idx="130">
                  <c:v>24</c:v>
                </c:pt>
                <c:pt idx="131">
                  <c:v>26</c:v>
                </c:pt>
                <c:pt idx="132">
                  <c:v>26</c:v>
                </c:pt>
                <c:pt idx="133">
                  <c:v>23</c:v>
                </c:pt>
                <c:pt idx="134">
                  <c:v>22</c:v>
                </c:pt>
                <c:pt idx="135">
                  <c:v>23</c:v>
                </c:pt>
                <c:pt idx="136">
                  <c:v>21</c:v>
                </c:pt>
                <c:pt idx="137">
                  <c:v>22</c:v>
                </c:pt>
                <c:pt idx="138">
                  <c:v>22</c:v>
                </c:pt>
                <c:pt idx="139">
                  <c:v>19</c:v>
                </c:pt>
                <c:pt idx="140">
                  <c:v>14</c:v>
                </c:pt>
                <c:pt idx="141">
                  <c:v>13</c:v>
                </c:pt>
                <c:pt idx="142">
                  <c:v>13</c:v>
                </c:pt>
                <c:pt idx="143">
                  <c:v>12</c:v>
                </c:pt>
                <c:pt idx="144">
                  <c:v>16</c:v>
                </c:pt>
                <c:pt idx="145">
                  <c:v>21</c:v>
                </c:pt>
                <c:pt idx="146">
                  <c:v>25</c:v>
                </c:pt>
                <c:pt idx="147">
                  <c:v>24</c:v>
                </c:pt>
                <c:pt idx="148">
                  <c:v>27</c:v>
                </c:pt>
                <c:pt idx="149">
                  <c:v>28</c:v>
                </c:pt>
                <c:pt idx="150">
                  <c:v>29</c:v>
                </c:pt>
                <c:pt idx="151">
                  <c:v>29</c:v>
                </c:pt>
                <c:pt idx="152">
                  <c:v>31</c:v>
                </c:pt>
                <c:pt idx="153">
                  <c:v>31</c:v>
                </c:pt>
                <c:pt idx="154">
                  <c:v>32</c:v>
                </c:pt>
                <c:pt idx="155">
                  <c:v>34</c:v>
                </c:pt>
                <c:pt idx="156">
                  <c:v>36</c:v>
                </c:pt>
                <c:pt idx="157">
                  <c:v>38</c:v>
                </c:pt>
                <c:pt idx="158">
                  <c:v>37</c:v>
                </c:pt>
                <c:pt idx="159">
                  <c:v>39</c:v>
                </c:pt>
                <c:pt idx="160">
                  <c:v>42</c:v>
                </c:pt>
                <c:pt idx="161">
                  <c:v>43</c:v>
                </c:pt>
                <c:pt idx="162">
                  <c:v>44</c:v>
                </c:pt>
                <c:pt idx="163">
                  <c:v>40</c:v>
                </c:pt>
                <c:pt idx="164">
                  <c:v>40</c:v>
                </c:pt>
                <c:pt idx="165">
                  <c:v>42</c:v>
                </c:pt>
                <c:pt idx="166">
                  <c:v>42</c:v>
                </c:pt>
                <c:pt idx="167">
                  <c:v>40</c:v>
                </c:pt>
                <c:pt idx="168">
                  <c:v>41</c:v>
                </c:pt>
                <c:pt idx="169">
                  <c:v>37</c:v>
                </c:pt>
                <c:pt idx="170">
                  <c:v>38</c:v>
                </c:pt>
                <c:pt idx="171">
                  <c:v>37</c:v>
                </c:pt>
                <c:pt idx="172">
                  <c:v>38</c:v>
                </c:pt>
                <c:pt idx="173">
                  <c:v>40</c:v>
                </c:pt>
                <c:pt idx="174">
                  <c:v>39</c:v>
                </c:pt>
                <c:pt idx="175">
                  <c:v>42</c:v>
                </c:pt>
                <c:pt idx="176">
                  <c:v>41</c:v>
                </c:pt>
                <c:pt idx="177">
                  <c:v>40</c:v>
                </c:pt>
                <c:pt idx="178">
                  <c:v>44</c:v>
                </c:pt>
                <c:pt idx="179">
                  <c:v>46</c:v>
                </c:pt>
                <c:pt idx="180">
                  <c:v>45</c:v>
                </c:pt>
                <c:pt idx="181">
                  <c:v>44</c:v>
                </c:pt>
                <c:pt idx="182">
                  <c:v>46</c:v>
                </c:pt>
                <c:pt idx="183">
                  <c:v>47</c:v>
                </c:pt>
                <c:pt idx="184">
                  <c:v>47</c:v>
                </c:pt>
                <c:pt idx="185">
                  <c:v>49</c:v>
                </c:pt>
                <c:pt idx="186">
                  <c:v>50</c:v>
                </c:pt>
                <c:pt idx="187">
                  <c:v>50</c:v>
                </c:pt>
                <c:pt idx="188">
                  <c:v>52</c:v>
                </c:pt>
                <c:pt idx="189">
                  <c:v>54</c:v>
                </c:pt>
                <c:pt idx="190">
                  <c:v>65</c:v>
                </c:pt>
                <c:pt idx="191">
                  <c:v>78</c:v>
                </c:pt>
                <c:pt idx="192">
                  <c:v>87</c:v>
                </c:pt>
                <c:pt idx="193">
                  <c:v>89</c:v>
                </c:pt>
                <c:pt idx="194">
                  <c:v>94</c:v>
                </c:pt>
                <c:pt idx="195">
                  <c:v>90</c:v>
                </c:pt>
                <c:pt idx="196">
                  <c:v>90</c:v>
                </c:pt>
                <c:pt idx="197">
                  <c:v>89</c:v>
                </c:pt>
                <c:pt idx="198">
                  <c:v>88</c:v>
                </c:pt>
                <c:pt idx="199">
                  <c:v>88</c:v>
                </c:pt>
                <c:pt idx="200">
                  <c:v>92</c:v>
                </c:pt>
                <c:pt idx="201">
                  <c:v>96</c:v>
                </c:pt>
                <c:pt idx="202">
                  <c:v>99</c:v>
                </c:pt>
                <c:pt idx="203">
                  <c:v>97</c:v>
                </c:pt>
                <c:pt idx="204">
                  <c:v>98</c:v>
                </c:pt>
                <c:pt idx="205">
                  <c:v>101</c:v>
                </c:pt>
                <c:pt idx="206">
                  <c:v>106</c:v>
                </c:pt>
                <c:pt idx="207">
                  <c:v>104</c:v>
                </c:pt>
                <c:pt idx="208">
                  <c:v>107</c:v>
                </c:pt>
                <c:pt idx="209">
                  <c:v>105</c:v>
                </c:pt>
                <c:pt idx="210">
                  <c:v>103</c:v>
                </c:pt>
                <c:pt idx="211">
                  <c:v>106</c:v>
                </c:pt>
                <c:pt idx="212">
                  <c:v>105</c:v>
                </c:pt>
                <c:pt idx="213">
                  <c:v>110</c:v>
                </c:pt>
                <c:pt idx="214">
                  <c:v>111</c:v>
                </c:pt>
                <c:pt idx="215">
                  <c:v>112</c:v>
                </c:pt>
                <c:pt idx="216">
                  <c:v>113</c:v>
                </c:pt>
                <c:pt idx="217">
                  <c:v>114</c:v>
                </c:pt>
                <c:pt idx="218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F-4167-A244-9BC155939CA6}"/>
            </c:ext>
          </c:extLst>
        </c:ser>
        <c:ser>
          <c:idx val="2"/>
          <c:order val="2"/>
          <c:tx>
            <c:strRef>
              <c:f>Data!$D$145</c:f>
              <c:strCache>
                <c:ptCount val="1"/>
                <c:pt idx="0">
                  <c:v>Anokrati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Data!$A$142:$A$360</c:f>
              <c:numCache>
                <c:formatCode>General</c:formatCode>
                <c:ptCount val="219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  <c:pt idx="215">
                  <c:v>2015</c:v>
                </c:pt>
                <c:pt idx="216">
                  <c:v>2016</c:v>
                </c:pt>
                <c:pt idx="217">
                  <c:v>2017</c:v>
                </c:pt>
                <c:pt idx="218">
                  <c:v>2018</c:v>
                </c:pt>
              </c:numCache>
            </c:numRef>
          </c:cat>
          <c:val>
            <c:numRef>
              <c:f>Data!$D$146:$D$364</c:f>
              <c:numCache>
                <c:formatCode>General</c:formatCode>
                <c:ptCount val="21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11</c:v>
                </c:pt>
                <c:pt idx="34">
                  <c:v>10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16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19</c:v>
                </c:pt>
                <c:pt idx="50">
                  <c:v>19</c:v>
                </c:pt>
                <c:pt idx="51">
                  <c:v>20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20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18</c:v>
                </c:pt>
                <c:pt idx="64">
                  <c:v>18</c:v>
                </c:pt>
                <c:pt idx="65">
                  <c:v>19</c:v>
                </c:pt>
                <c:pt idx="66">
                  <c:v>18</c:v>
                </c:pt>
                <c:pt idx="67">
                  <c:v>17</c:v>
                </c:pt>
                <c:pt idx="68">
                  <c:v>17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18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16</c:v>
                </c:pt>
                <c:pt idx="82">
                  <c:v>16</c:v>
                </c:pt>
                <c:pt idx="83">
                  <c:v>18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19</c:v>
                </c:pt>
                <c:pt idx="89">
                  <c:v>20</c:v>
                </c:pt>
                <c:pt idx="90">
                  <c:v>19</c:v>
                </c:pt>
                <c:pt idx="91">
                  <c:v>20</c:v>
                </c:pt>
                <c:pt idx="92">
                  <c:v>21</c:v>
                </c:pt>
                <c:pt idx="93">
                  <c:v>21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19</c:v>
                </c:pt>
                <c:pt idx="99">
                  <c:v>19</c:v>
                </c:pt>
                <c:pt idx="100">
                  <c:v>20</c:v>
                </c:pt>
                <c:pt idx="101">
                  <c:v>19</c:v>
                </c:pt>
                <c:pt idx="102">
                  <c:v>20</c:v>
                </c:pt>
                <c:pt idx="103">
                  <c:v>20</c:v>
                </c:pt>
                <c:pt idx="104">
                  <c:v>21</c:v>
                </c:pt>
                <c:pt idx="105">
                  <c:v>21</c:v>
                </c:pt>
                <c:pt idx="106">
                  <c:v>21</c:v>
                </c:pt>
                <c:pt idx="107">
                  <c:v>19</c:v>
                </c:pt>
                <c:pt idx="108">
                  <c:v>20</c:v>
                </c:pt>
                <c:pt idx="109">
                  <c:v>21</c:v>
                </c:pt>
                <c:pt idx="110">
                  <c:v>20</c:v>
                </c:pt>
                <c:pt idx="111">
                  <c:v>19</c:v>
                </c:pt>
                <c:pt idx="112">
                  <c:v>20</c:v>
                </c:pt>
                <c:pt idx="113">
                  <c:v>19</c:v>
                </c:pt>
                <c:pt idx="114">
                  <c:v>19</c:v>
                </c:pt>
                <c:pt idx="115">
                  <c:v>18</c:v>
                </c:pt>
                <c:pt idx="116">
                  <c:v>17</c:v>
                </c:pt>
                <c:pt idx="117">
                  <c:v>18</c:v>
                </c:pt>
                <c:pt idx="118">
                  <c:v>18</c:v>
                </c:pt>
                <c:pt idx="119">
                  <c:v>17</c:v>
                </c:pt>
                <c:pt idx="120">
                  <c:v>19</c:v>
                </c:pt>
                <c:pt idx="121">
                  <c:v>21</c:v>
                </c:pt>
                <c:pt idx="122">
                  <c:v>19</c:v>
                </c:pt>
                <c:pt idx="123">
                  <c:v>18</c:v>
                </c:pt>
                <c:pt idx="124">
                  <c:v>18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20</c:v>
                </c:pt>
                <c:pt idx="129">
                  <c:v>19</c:v>
                </c:pt>
                <c:pt idx="130">
                  <c:v>15</c:v>
                </c:pt>
                <c:pt idx="131">
                  <c:v>14</c:v>
                </c:pt>
                <c:pt idx="132">
                  <c:v>14</c:v>
                </c:pt>
                <c:pt idx="133">
                  <c:v>15</c:v>
                </c:pt>
                <c:pt idx="134">
                  <c:v>14</c:v>
                </c:pt>
                <c:pt idx="135">
                  <c:v>15</c:v>
                </c:pt>
                <c:pt idx="136">
                  <c:v>14</c:v>
                </c:pt>
                <c:pt idx="137">
                  <c:v>15</c:v>
                </c:pt>
                <c:pt idx="138">
                  <c:v>15</c:v>
                </c:pt>
                <c:pt idx="139">
                  <c:v>16</c:v>
                </c:pt>
                <c:pt idx="140">
                  <c:v>15</c:v>
                </c:pt>
                <c:pt idx="141">
                  <c:v>14</c:v>
                </c:pt>
                <c:pt idx="142">
                  <c:v>15</c:v>
                </c:pt>
                <c:pt idx="143">
                  <c:v>16</c:v>
                </c:pt>
                <c:pt idx="144">
                  <c:v>16</c:v>
                </c:pt>
                <c:pt idx="145">
                  <c:v>15</c:v>
                </c:pt>
                <c:pt idx="146">
                  <c:v>15</c:v>
                </c:pt>
                <c:pt idx="147">
                  <c:v>14</c:v>
                </c:pt>
                <c:pt idx="148">
                  <c:v>15</c:v>
                </c:pt>
                <c:pt idx="149">
                  <c:v>14</c:v>
                </c:pt>
                <c:pt idx="150">
                  <c:v>16</c:v>
                </c:pt>
                <c:pt idx="151">
                  <c:v>15</c:v>
                </c:pt>
                <c:pt idx="152">
                  <c:v>11</c:v>
                </c:pt>
                <c:pt idx="153">
                  <c:v>10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7</c:v>
                </c:pt>
                <c:pt idx="159">
                  <c:v>7</c:v>
                </c:pt>
                <c:pt idx="160">
                  <c:v>11</c:v>
                </c:pt>
                <c:pt idx="161">
                  <c:v>11</c:v>
                </c:pt>
                <c:pt idx="162">
                  <c:v>13</c:v>
                </c:pt>
                <c:pt idx="163">
                  <c:v>15</c:v>
                </c:pt>
                <c:pt idx="164">
                  <c:v>14</c:v>
                </c:pt>
                <c:pt idx="165">
                  <c:v>12</c:v>
                </c:pt>
                <c:pt idx="166">
                  <c:v>14</c:v>
                </c:pt>
                <c:pt idx="167">
                  <c:v>14</c:v>
                </c:pt>
                <c:pt idx="168">
                  <c:v>16</c:v>
                </c:pt>
                <c:pt idx="169">
                  <c:v>16</c:v>
                </c:pt>
                <c:pt idx="170">
                  <c:v>18</c:v>
                </c:pt>
                <c:pt idx="171">
                  <c:v>16</c:v>
                </c:pt>
                <c:pt idx="172">
                  <c:v>10</c:v>
                </c:pt>
                <c:pt idx="173">
                  <c:v>9</c:v>
                </c:pt>
                <c:pt idx="174">
                  <c:v>10</c:v>
                </c:pt>
                <c:pt idx="175">
                  <c:v>8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7</c:v>
                </c:pt>
                <c:pt idx="182">
                  <c:v>7</c:v>
                </c:pt>
                <c:pt idx="183">
                  <c:v>8</c:v>
                </c:pt>
                <c:pt idx="184">
                  <c:v>9</c:v>
                </c:pt>
                <c:pt idx="185">
                  <c:v>8</c:v>
                </c:pt>
                <c:pt idx="186">
                  <c:v>9</c:v>
                </c:pt>
                <c:pt idx="187">
                  <c:v>11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16</c:v>
                </c:pt>
                <c:pt idx="192">
                  <c:v>11</c:v>
                </c:pt>
                <c:pt idx="193">
                  <c:v>16</c:v>
                </c:pt>
                <c:pt idx="194">
                  <c:v>15</c:v>
                </c:pt>
                <c:pt idx="195">
                  <c:v>19</c:v>
                </c:pt>
                <c:pt idx="196">
                  <c:v>19</c:v>
                </c:pt>
                <c:pt idx="197">
                  <c:v>21</c:v>
                </c:pt>
                <c:pt idx="198">
                  <c:v>24</c:v>
                </c:pt>
                <c:pt idx="199">
                  <c:v>27</c:v>
                </c:pt>
                <c:pt idx="200">
                  <c:v>26</c:v>
                </c:pt>
                <c:pt idx="201">
                  <c:v>22</c:v>
                </c:pt>
                <c:pt idx="202">
                  <c:v>19</c:v>
                </c:pt>
                <c:pt idx="203">
                  <c:v>21</c:v>
                </c:pt>
                <c:pt idx="204">
                  <c:v>19</c:v>
                </c:pt>
                <c:pt idx="205">
                  <c:v>19</c:v>
                </c:pt>
                <c:pt idx="206">
                  <c:v>20</c:v>
                </c:pt>
                <c:pt idx="207">
                  <c:v>21</c:v>
                </c:pt>
                <c:pt idx="208">
                  <c:v>19</c:v>
                </c:pt>
                <c:pt idx="209">
                  <c:v>25</c:v>
                </c:pt>
                <c:pt idx="210">
                  <c:v>27</c:v>
                </c:pt>
                <c:pt idx="211">
                  <c:v>28</c:v>
                </c:pt>
                <c:pt idx="212">
                  <c:v>27</c:v>
                </c:pt>
                <c:pt idx="213">
                  <c:v>22</c:v>
                </c:pt>
                <c:pt idx="214">
                  <c:v>23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EF-4167-A244-9BC155939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7276960"/>
        <c:axId val="1207275648"/>
      </c:lineChart>
      <c:catAx>
        <c:axId val="12072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07275648"/>
        <c:crosses val="autoZero"/>
        <c:auto val="1"/>
        <c:lblAlgn val="ctr"/>
        <c:lblOffset val="100"/>
        <c:noMultiLvlLbl val="0"/>
      </c:catAx>
      <c:valAx>
        <c:axId val="120727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0727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Verden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Data!$B$21:$P$21</c:f>
              <c:strCache>
                <c:ptCount val="15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</c:strCache>
            </c:strRef>
          </c:cat>
          <c:val>
            <c:numRef>
              <c:f>Data!$B$22:$P$22</c:f>
              <c:numCache>
                <c:formatCode>0.0</c:formatCode>
                <c:ptCount val="15"/>
                <c:pt idx="0">
                  <c:v>23.5693599980554</c:v>
                </c:pt>
                <c:pt idx="1">
                  <c:v>23.106048458118099</c:v>
                </c:pt>
                <c:pt idx="2">
                  <c:v>22.6477759207019</c:v>
                </c:pt>
                <c:pt idx="3">
                  <c:v>21.963829314044499</c:v>
                </c:pt>
                <c:pt idx="4">
                  <c:v>21.511498172326199</c:v>
                </c:pt>
                <c:pt idx="5">
                  <c:v>21.869128203716802</c:v>
                </c:pt>
                <c:pt idx="6">
                  <c:v>22.5852768014399</c:v>
                </c:pt>
                <c:pt idx="7">
                  <c:v>23.3070648508631</c:v>
                </c:pt>
                <c:pt idx="8">
                  <c:v>24.045972903856502</c:v>
                </c:pt>
                <c:pt idx="9">
                  <c:v>25.139513417464102</c:v>
                </c:pt>
                <c:pt idx="10">
                  <c:v>26.335660763990798</c:v>
                </c:pt>
                <c:pt idx="11">
                  <c:v>27.4171717185842</c:v>
                </c:pt>
                <c:pt idx="12">
                  <c:v>28.476662725669801</c:v>
                </c:pt>
                <c:pt idx="13">
                  <c:v>29.591845854660299</c:v>
                </c:pt>
                <c:pt idx="14">
                  <c:v>30.903958475719399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26-4F8B-A648-6EE0029EB41F}"/>
            </c:ext>
          </c:extLst>
        </c:ser>
        <c:ser>
          <c:idx val="1"/>
          <c:order val="1"/>
          <c:tx>
            <c:strRef>
              <c:f>Data!$A$23</c:f>
              <c:strCache>
                <c:ptCount val="1"/>
                <c:pt idx="0">
                  <c:v> Afrika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Data!$B$21:$P$21</c:f>
              <c:strCache>
                <c:ptCount val="15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</c:strCache>
            </c:strRef>
          </c:cat>
          <c:val>
            <c:numRef>
              <c:f>Data!$B$23:$P$23</c:f>
              <c:numCache>
                <c:formatCode>0.0</c:formatCode>
                <c:ptCount val="15"/>
                <c:pt idx="0">
                  <c:v>19.252928054239899</c:v>
                </c:pt>
                <c:pt idx="1">
                  <c:v>19.032058570864599</c:v>
                </c:pt>
                <c:pt idx="2">
                  <c:v>18.656428706653301</c:v>
                </c:pt>
                <c:pt idx="3">
                  <c:v>18.1740017294693</c:v>
                </c:pt>
                <c:pt idx="4">
                  <c:v>17.850697958323401</c:v>
                </c:pt>
                <c:pt idx="5">
                  <c:v>17.657941713240401</c:v>
                </c:pt>
                <c:pt idx="6">
                  <c:v>17.5713981308404</c:v>
                </c:pt>
                <c:pt idx="7">
                  <c:v>17.4853780991745</c:v>
                </c:pt>
                <c:pt idx="8">
                  <c:v>17.568745227298098</c:v>
                </c:pt>
                <c:pt idx="9">
                  <c:v>17.952772271213998</c:v>
                </c:pt>
                <c:pt idx="10">
                  <c:v>18.340725324691601</c:v>
                </c:pt>
                <c:pt idx="11">
                  <c:v>18.737410829910999</c:v>
                </c:pt>
                <c:pt idx="12">
                  <c:v>19.042025094223401</c:v>
                </c:pt>
                <c:pt idx="13">
                  <c:v>19.290179078588899</c:v>
                </c:pt>
                <c:pt idx="14">
                  <c:v>19.681926451399399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26-4F8B-A648-6EE0029EB41F}"/>
            </c:ext>
          </c:extLst>
        </c:ser>
        <c:ser>
          <c:idx val="2"/>
          <c:order val="2"/>
          <c:tx>
            <c:strRef>
              <c:f>Data!$A$24</c:f>
              <c:strCache>
                <c:ptCount val="1"/>
                <c:pt idx="0">
                  <c:v> Asien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Data!$B$21:$P$21</c:f>
              <c:strCache>
                <c:ptCount val="15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</c:strCache>
            </c:strRef>
          </c:cat>
          <c:val>
            <c:numRef>
              <c:f>Data!$B$24:$P$24</c:f>
              <c:numCache>
                <c:formatCode>0.0</c:formatCode>
                <c:ptCount val="15"/>
                <c:pt idx="0">
                  <c:v>22.066790762892701</c:v>
                </c:pt>
                <c:pt idx="1">
                  <c:v>21.291303092408999</c:v>
                </c:pt>
                <c:pt idx="2">
                  <c:v>20.7226474285001</c:v>
                </c:pt>
                <c:pt idx="3">
                  <c:v>19.830818831064999</c:v>
                </c:pt>
                <c:pt idx="4">
                  <c:v>19.473283757473901</c:v>
                </c:pt>
                <c:pt idx="5">
                  <c:v>20.049685082612001</c:v>
                </c:pt>
                <c:pt idx="6">
                  <c:v>20.940993142042</c:v>
                </c:pt>
                <c:pt idx="7">
                  <c:v>21.967533343088</c:v>
                </c:pt>
                <c:pt idx="8">
                  <c:v>22.9808853388366</c:v>
                </c:pt>
                <c:pt idx="9">
                  <c:v>24.4023889029102</c:v>
                </c:pt>
                <c:pt idx="10">
                  <c:v>25.9664274727871</c:v>
                </c:pt>
                <c:pt idx="11">
                  <c:v>27.373178340350499</c:v>
                </c:pt>
                <c:pt idx="12">
                  <c:v>28.786995087663399</c:v>
                </c:pt>
                <c:pt idx="13">
                  <c:v>30.274638627974799</c:v>
                </c:pt>
                <c:pt idx="14">
                  <c:v>32.043103004899599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26-4F8B-A648-6EE0029EB41F}"/>
            </c:ext>
          </c:extLst>
        </c:ser>
        <c:ser>
          <c:idx val="3"/>
          <c:order val="3"/>
          <c:tx>
            <c:strRef>
              <c:f>Data!$A$25</c:f>
              <c:strCache>
                <c:ptCount val="1"/>
                <c:pt idx="0">
                  <c:v> Europa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Data!$B$21:$P$21</c:f>
              <c:strCache>
                <c:ptCount val="15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</c:strCache>
            </c:strRef>
          </c:cat>
          <c:val>
            <c:numRef>
              <c:f>Data!$B$25:$P$25</c:f>
              <c:numCache>
                <c:formatCode>0.0</c:formatCode>
                <c:ptCount val="15"/>
                <c:pt idx="0">
                  <c:v>28.948405088940898</c:v>
                </c:pt>
                <c:pt idx="1">
                  <c:v>29.516399535457499</c:v>
                </c:pt>
                <c:pt idx="2">
                  <c:v>30.304588518428002</c:v>
                </c:pt>
                <c:pt idx="3">
                  <c:v>30.853080128580999</c:v>
                </c:pt>
                <c:pt idx="4">
                  <c:v>31.722352338755702</c:v>
                </c:pt>
                <c:pt idx="5">
                  <c:v>32.100372814503203</c:v>
                </c:pt>
                <c:pt idx="6">
                  <c:v>32.618551041085702</c:v>
                </c:pt>
                <c:pt idx="7">
                  <c:v>33.498902147002497</c:v>
                </c:pt>
                <c:pt idx="8">
                  <c:v>34.630866564473102</c:v>
                </c:pt>
                <c:pt idx="9">
                  <c:v>36.061354039963902</c:v>
                </c:pt>
                <c:pt idx="10">
                  <c:v>37.661650836806601</c:v>
                </c:pt>
                <c:pt idx="11">
                  <c:v>39.0923378963491</c:v>
                </c:pt>
                <c:pt idx="12">
                  <c:v>40.3064153893054</c:v>
                </c:pt>
                <c:pt idx="13">
                  <c:v>41.448209094492803</c:v>
                </c:pt>
                <c:pt idx="14">
                  <c:v>42.537571517960302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26-4F8B-A648-6EE0029EB41F}"/>
            </c:ext>
          </c:extLst>
        </c:ser>
        <c:ser>
          <c:idx val="4"/>
          <c:order val="4"/>
          <c:tx>
            <c:strRef>
              <c:f>Data!$A$26</c:f>
              <c:strCache>
                <c:ptCount val="1"/>
                <c:pt idx="0">
                  <c:v> Latinamerika og Caribien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Data!$B$21:$P$21</c:f>
              <c:strCache>
                <c:ptCount val="15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</c:strCache>
            </c:strRef>
          </c:cat>
          <c:val>
            <c:numRef>
              <c:f>Data!$B$26:$P$26</c:f>
              <c:numCache>
                <c:formatCode>0.0</c:formatCode>
                <c:ptCount val="15"/>
                <c:pt idx="0">
                  <c:v>19.760600441625598</c:v>
                </c:pt>
                <c:pt idx="1">
                  <c:v>19.365621344747201</c:v>
                </c:pt>
                <c:pt idx="2">
                  <c:v>18.928555425593501</c:v>
                </c:pt>
                <c:pt idx="3">
                  <c:v>18.5620971392391</c:v>
                </c:pt>
                <c:pt idx="4">
                  <c:v>18.6423709053926</c:v>
                </c:pt>
                <c:pt idx="5">
                  <c:v>19.139280456913401</c:v>
                </c:pt>
                <c:pt idx="6">
                  <c:v>19.8121820000467</c:v>
                </c:pt>
                <c:pt idx="7">
                  <c:v>20.768260796582901</c:v>
                </c:pt>
                <c:pt idx="8">
                  <c:v>21.820029161656599</c:v>
                </c:pt>
                <c:pt idx="9">
                  <c:v>22.986049685796399</c:v>
                </c:pt>
                <c:pt idx="10">
                  <c:v>24.249807427909499</c:v>
                </c:pt>
                <c:pt idx="11">
                  <c:v>25.77782129801</c:v>
                </c:pt>
                <c:pt idx="12">
                  <c:v>27.441034363450601</c:v>
                </c:pt>
                <c:pt idx="13">
                  <c:v>29.141050333588002</c:v>
                </c:pt>
                <c:pt idx="14">
                  <c:v>30.964639381435202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26-4F8B-A648-6EE0029EB41F}"/>
            </c:ext>
          </c:extLst>
        </c:ser>
        <c:ser>
          <c:idx val="5"/>
          <c:order val="5"/>
          <c:tx>
            <c:strRef>
              <c:f>Data!$A$27</c:f>
              <c:strCache>
                <c:ptCount val="1"/>
                <c:pt idx="0">
                  <c:v> Nordamerika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Data!$B$21:$P$21</c:f>
              <c:strCache>
                <c:ptCount val="15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</c:strCache>
            </c:strRef>
          </c:cat>
          <c:val>
            <c:numRef>
              <c:f>Data!$B$27:$P$27</c:f>
              <c:numCache>
                <c:formatCode>0.0</c:formatCode>
                <c:ptCount val="15"/>
                <c:pt idx="0">
                  <c:v>29.981109654951702</c:v>
                </c:pt>
                <c:pt idx="1">
                  <c:v>30.067856982014099</c:v>
                </c:pt>
                <c:pt idx="2">
                  <c:v>29.418704702500001</c:v>
                </c:pt>
                <c:pt idx="3">
                  <c:v>28.348699364719</c:v>
                </c:pt>
                <c:pt idx="4">
                  <c:v>28.175434126602401</c:v>
                </c:pt>
                <c:pt idx="5">
                  <c:v>28.826869545769998</c:v>
                </c:pt>
                <c:pt idx="6">
                  <c:v>29.929722509132699</c:v>
                </c:pt>
                <c:pt idx="7">
                  <c:v>31.4032825300817</c:v>
                </c:pt>
                <c:pt idx="8">
                  <c:v>32.851310023638597</c:v>
                </c:pt>
                <c:pt idx="9">
                  <c:v>34.123183269308498</c:v>
                </c:pt>
                <c:pt idx="10">
                  <c:v>35.357069052751598</c:v>
                </c:pt>
                <c:pt idx="11">
                  <c:v>36.352763149145801</c:v>
                </c:pt>
                <c:pt idx="12">
                  <c:v>37.158506794706902</c:v>
                </c:pt>
                <c:pt idx="13">
                  <c:v>37.866132684895803</c:v>
                </c:pt>
                <c:pt idx="14">
                  <c:v>38.607813425250299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26-4F8B-A648-6EE0029EB41F}"/>
            </c:ext>
          </c:extLst>
        </c:ser>
        <c:ser>
          <c:idx val="6"/>
          <c:order val="6"/>
          <c:tx>
            <c:strRef>
              <c:f>Data!$A$28</c:f>
              <c:strCache>
                <c:ptCount val="1"/>
                <c:pt idx="0">
                  <c:v> Oceanien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Data!$B$21:$P$21</c:f>
              <c:strCache>
                <c:ptCount val="15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</c:strCache>
            </c:strRef>
          </c:cat>
          <c:val>
            <c:numRef>
              <c:f>Data!$B$28:$P$28</c:f>
              <c:numCache>
                <c:formatCode>0.0</c:formatCode>
                <c:ptCount val="15"/>
                <c:pt idx="0">
                  <c:v>27.6724254217538</c:v>
                </c:pt>
                <c:pt idx="1">
                  <c:v>27.2621843412823</c:v>
                </c:pt>
                <c:pt idx="2">
                  <c:v>26.2224237360473</c:v>
                </c:pt>
                <c:pt idx="3">
                  <c:v>25.080976917923</c:v>
                </c:pt>
                <c:pt idx="4">
                  <c:v>24.642204297657401</c:v>
                </c:pt>
                <c:pt idx="5">
                  <c:v>25.326620362661799</c:v>
                </c:pt>
                <c:pt idx="6">
                  <c:v>26.247222036056598</c:v>
                </c:pt>
                <c:pt idx="7">
                  <c:v>27.3400108664835</c:v>
                </c:pt>
                <c:pt idx="8">
                  <c:v>28.486870440523301</c:v>
                </c:pt>
                <c:pt idx="9">
                  <c:v>29.630201851937201</c:v>
                </c:pt>
                <c:pt idx="10">
                  <c:v>30.752345012749402</c:v>
                </c:pt>
                <c:pt idx="11">
                  <c:v>31.774743871907202</c:v>
                </c:pt>
                <c:pt idx="12">
                  <c:v>32.056572493322101</c:v>
                </c:pt>
                <c:pt idx="13">
                  <c:v>32.590062804941297</c:v>
                </c:pt>
                <c:pt idx="14">
                  <c:v>33.353513792189297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26-4F8B-A648-6EE0029E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6048896"/>
        <c:axId val="1226051192"/>
      </c:lineChart>
      <c:catAx>
        <c:axId val="12260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26051192"/>
        <c:crosses val="autoZero"/>
        <c:auto val="1"/>
        <c:lblAlgn val="ctr"/>
        <c:lblOffset val="100"/>
        <c:noMultiLvlLbl val="0"/>
      </c:catAx>
      <c:valAx>
        <c:axId val="1226051192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Alder (median)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2604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123824</xdr:rowOff>
    </xdr:from>
    <xdr:to>
      <xdr:col>10</xdr:col>
      <xdr:colOff>200025</xdr:colOff>
      <xdr:row>28</xdr:row>
      <xdr:rowOff>9525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10</xdr:col>
      <xdr:colOff>342900</xdr:colOff>
      <xdr:row>79</xdr:row>
      <xdr:rowOff>76200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10</xdr:col>
      <xdr:colOff>295274</xdr:colOff>
      <xdr:row>105</xdr:row>
      <xdr:rowOff>76200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10</xdr:col>
      <xdr:colOff>333374</xdr:colOff>
      <xdr:row>134</xdr:row>
      <xdr:rowOff>133350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609599</xdr:colOff>
      <xdr:row>111</xdr:row>
      <xdr:rowOff>190499</xdr:rowOff>
    </xdr:from>
    <xdr:to>
      <xdr:col>20</xdr:col>
      <xdr:colOff>295274</xdr:colOff>
      <xdr:row>134</xdr:row>
      <xdr:rowOff>142874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143</xdr:row>
      <xdr:rowOff>190499</xdr:rowOff>
    </xdr:from>
    <xdr:to>
      <xdr:col>11</xdr:col>
      <xdr:colOff>114300</xdr:colOff>
      <xdr:row>166</xdr:row>
      <xdr:rowOff>9524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174</xdr:row>
      <xdr:rowOff>184149</xdr:rowOff>
    </xdr:from>
    <xdr:to>
      <xdr:col>12</xdr:col>
      <xdr:colOff>228600</xdr:colOff>
      <xdr:row>201</xdr:row>
      <xdr:rowOff>101600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207</xdr:row>
      <xdr:rowOff>0</xdr:rowOff>
    </xdr:from>
    <xdr:to>
      <xdr:col>12</xdr:col>
      <xdr:colOff>0</xdr:colOff>
      <xdr:row>235</xdr:row>
      <xdr:rowOff>28575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28574</xdr:colOff>
      <xdr:row>35</xdr:row>
      <xdr:rowOff>47624</xdr:rowOff>
    </xdr:from>
    <xdr:to>
      <xdr:col>10</xdr:col>
      <xdr:colOff>304799</xdr:colOff>
      <xdr:row>55</xdr:row>
      <xdr:rowOff>76199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519112</xdr:colOff>
      <xdr:row>102</xdr:row>
      <xdr:rowOff>114300</xdr:rowOff>
    </xdr:from>
    <xdr:to>
      <xdr:col>16</xdr:col>
      <xdr:colOff>214312</xdr:colOff>
      <xdr:row>117</xdr:row>
      <xdr:rowOff>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7"/>
  <sheetViews>
    <sheetView tabSelected="1" topLeftCell="A194" workbookViewId="0">
      <selection activeCell="O224" sqref="O224"/>
    </sheetView>
  </sheetViews>
  <sheetFormatPr baseColWidth="10" defaultColWidth="8.83203125" defaultRowHeight="15" x14ac:dyDescent="0.2"/>
  <sheetData>
    <row r="1" spans="1:1" x14ac:dyDescent="0.2">
      <c r="A1" s="11" t="s">
        <v>122</v>
      </c>
    </row>
    <row r="2" spans="1:1" x14ac:dyDescent="0.2">
      <c r="A2" s="11" t="s">
        <v>116</v>
      </c>
    </row>
    <row r="30" spans="1:1" x14ac:dyDescent="0.2">
      <c r="A30" t="s">
        <v>11</v>
      </c>
    </row>
    <row r="34" spans="1:1" x14ac:dyDescent="0.2">
      <c r="A34" s="11" t="s">
        <v>123</v>
      </c>
    </row>
    <row r="35" spans="1:1" x14ac:dyDescent="0.2">
      <c r="A35" s="11" t="s">
        <v>117</v>
      </c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7" spans="1:1" x14ac:dyDescent="0.2">
      <c r="A57" t="s">
        <v>11</v>
      </c>
    </row>
    <row r="59" spans="1:1" x14ac:dyDescent="0.2">
      <c r="A59" s="11" t="s">
        <v>124</v>
      </c>
    </row>
    <row r="60" spans="1:1" x14ac:dyDescent="0.2">
      <c r="A60" s="11" t="s">
        <v>130</v>
      </c>
    </row>
    <row r="81" spans="1:1" x14ac:dyDescent="0.2">
      <c r="A81" t="s">
        <v>93</v>
      </c>
    </row>
    <row r="84" spans="1:1" x14ac:dyDescent="0.2">
      <c r="A84" s="11" t="s">
        <v>125</v>
      </c>
    </row>
    <row r="85" spans="1:1" x14ac:dyDescent="0.2">
      <c r="A85" s="11" t="s">
        <v>131</v>
      </c>
    </row>
    <row r="86" spans="1:1" x14ac:dyDescent="0.2">
      <c r="A86" s="11"/>
    </row>
    <row r="107" spans="1:1" x14ac:dyDescent="0.2">
      <c r="A107" t="s">
        <v>93</v>
      </c>
    </row>
    <row r="110" spans="1:1" x14ac:dyDescent="0.2">
      <c r="A110" s="11" t="s">
        <v>126</v>
      </c>
    </row>
    <row r="111" spans="1:1" x14ac:dyDescent="0.2">
      <c r="A111" s="11" t="s">
        <v>118</v>
      </c>
    </row>
    <row r="137" spans="1:1" x14ac:dyDescent="0.2">
      <c r="A137" t="s">
        <v>55</v>
      </c>
    </row>
    <row r="138" spans="1:1" x14ac:dyDescent="0.2">
      <c r="A138" t="s">
        <v>119</v>
      </c>
    </row>
    <row r="139" spans="1:1" x14ac:dyDescent="0.2">
      <c r="A139" t="s">
        <v>57</v>
      </c>
    </row>
    <row r="142" spans="1:1" x14ac:dyDescent="0.2">
      <c r="A142" s="11" t="s">
        <v>127</v>
      </c>
    </row>
    <row r="143" spans="1:1" x14ac:dyDescent="0.2">
      <c r="A143" s="11" t="s">
        <v>113</v>
      </c>
    </row>
    <row r="144" spans="1:1" x14ac:dyDescent="0.2">
      <c r="A144" s="11"/>
    </row>
    <row r="145" spans="1:1" x14ac:dyDescent="0.2">
      <c r="A145" s="11"/>
    </row>
    <row r="146" spans="1:1" x14ac:dyDescent="0.2">
      <c r="A146" s="11"/>
    </row>
    <row r="147" spans="1:1" x14ac:dyDescent="0.2">
      <c r="A147" s="11"/>
    </row>
    <row r="148" spans="1:1" x14ac:dyDescent="0.2">
      <c r="A148" s="11"/>
    </row>
    <row r="149" spans="1:1" x14ac:dyDescent="0.2">
      <c r="A149" s="11"/>
    </row>
    <row r="150" spans="1:1" x14ac:dyDescent="0.2">
      <c r="A150" s="11"/>
    </row>
    <row r="151" spans="1:1" x14ac:dyDescent="0.2">
      <c r="A151" s="11"/>
    </row>
    <row r="152" spans="1:1" x14ac:dyDescent="0.2">
      <c r="A152" s="11"/>
    </row>
    <row r="168" spans="1:1" x14ac:dyDescent="0.2">
      <c r="A168" t="s">
        <v>63</v>
      </c>
    </row>
    <row r="169" spans="1:1" x14ac:dyDescent="0.2">
      <c r="A169" t="s">
        <v>64</v>
      </c>
    </row>
    <row r="170" spans="1:1" x14ac:dyDescent="0.2">
      <c r="A170" t="s">
        <v>65</v>
      </c>
    </row>
    <row r="171" spans="1:1" x14ac:dyDescent="0.2">
      <c r="A171" t="s">
        <v>66</v>
      </c>
    </row>
    <row r="174" spans="1:1" x14ac:dyDescent="0.2">
      <c r="A174" s="11" t="s">
        <v>128</v>
      </c>
    </row>
    <row r="175" spans="1:1" x14ac:dyDescent="0.2">
      <c r="A175" s="11" t="s">
        <v>120</v>
      </c>
    </row>
    <row r="203" spans="1:1" x14ac:dyDescent="0.2">
      <c r="A203" t="s">
        <v>68</v>
      </c>
    </row>
    <row r="206" spans="1:1" x14ac:dyDescent="0.2">
      <c r="A206" s="11" t="s">
        <v>129</v>
      </c>
    </row>
    <row r="207" spans="1:1" x14ac:dyDescent="0.2">
      <c r="A207" s="11" t="s">
        <v>121</v>
      </c>
    </row>
    <row r="224" ht="14.25" customHeight="1" x14ac:dyDescent="0.2"/>
    <row r="236" spans="1:1" x14ac:dyDescent="0.2">
      <c r="A236" t="s">
        <v>134</v>
      </c>
    </row>
    <row r="237" spans="1:1" x14ac:dyDescent="0.2">
      <c r="A237" t="s">
        <v>77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364"/>
  <sheetViews>
    <sheetView topLeftCell="A102" workbookViewId="0">
      <selection activeCell="A112" sqref="A112"/>
    </sheetView>
  </sheetViews>
  <sheetFormatPr baseColWidth="10" defaultColWidth="8.83203125" defaultRowHeight="15" x14ac:dyDescent="0.2"/>
  <cols>
    <col min="2" max="2" width="9.33203125" bestFit="1" customWidth="1"/>
    <col min="3" max="3" width="9.5" bestFit="1" customWidth="1"/>
  </cols>
  <sheetData>
    <row r="1" spans="1:13" x14ac:dyDescent="0.2">
      <c r="A1" t="s">
        <v>0</v>
      </c>
    </row>
    <row r="2" spans="1:13" x14ac:dyDescent="0.2">
      <c r="A2" t="s">
        <v>1</v>
      </c>
    </row>
    <row r="4" spans="1:13" x14ac:dyDescent="0.2">
      <c r="B4">
        <v>1750</v>
      </c>
      <c r="C4">
        <v>1800</v>
      </c>
      <c r="D4">
        <v>1850</v>
      </c>
      <c r="E4">
        <v>1900</v>
      </c>
      <c r="F4">
        <v>1950</v>
      </c>
      <c r="G4">
        <v>1975</v>
      </c>
      <c r="H4">
        <v>2020</v>
      </c>
      <c r="I4">
        <v>2030</v>
      </c>
      <c r="J4">
        <v>2040</v>
      </c>
      <c r="K4">
        <v>2050</v>
      </c>
      <c r="L4">
        <v>2075</v>
      </c>
      <c r="M4">
        <v>2100</v>
      </c>
    </row>
    <row r="5" spans="1:13" x14ac:dyDescent="0.2">
      <c r="A5" t="s">
        <v>2</v>
      </c>
      <c r="B5">
        <v>791</v>
      </c>
      <c r="C5">
        <v>978</v>
      </c>
      <c r="D5">
        <v>1262</v>
      </c>
      <c r="E5">
        <v>1650</v>
      </c>
      <c r="F5">
        <v>2525.1489999999999</v>
      </c>
      <c r="G5">
        <v>4061.3989999999999</v>
      </c>
      <c r="H5">
        <v>7795</v>
      </c>
      <c r="I5">
        <v>8548</v>
      </c>
      <c r="J5">
        <v>9199</v>
      </c>
      <c r="K5">
        <v>9735</v>
      </c>
      <c r="L5">
        <v>10577</v>
      </c>
      <c r="M5">
        <v>10875</v>
      </c>
    </row>
    <row r="6" spans="1:13" x14ac:dyDescent="0.2">
      <c r="A6" t="s">
        <v>3</v>
      </c>
      <c r="B6">
        <v>106</v>
      </c>
      <c r="C6">
        <v>107</v>
      </c>
      <c r="D6">
        <v>111</v>
      </c>
      <c r="E6">
        <v>133</v>
      </c>
      <c r="F6">
        <v>228.90199999999999</v>
      </c>
      <c r="G6">
        <v>416.49</v>
      </c>
      <c r="H6">
        <v>1341</v>
      </c>
      <c r="I6">
        <v>1688</v>
      </c>
      <c r="J6">
        <v>2077</v>
      </c>
      <c r="K6">
        <v>2489</v>
      </c>
      <c r="L6">
        <v>3499</v>
      </c>
      <c r="M6">
        <v>4280</v>
      </c>
    </row>
    <row r="7" spans="1:13" x14ac:dyDescent="0.2">
      <c r="A7" t="s">
        <v>4</v>
      </c>
      <c r="B7">
        <v>502</v>
      </c>
      <c r="C7">
        <v>635</v>
      </c>
      <c r="D7">
        <v>809</v>
      </c>
      <c r="E7">
        <v>947</v>
      </c>
      <c r="F7">
        <v>1394.018</v>
      </c>
      <c r="G7">
        <v>2378.0659999999998</v>
      </c>
      <c r="H7">
        <v>4641</v>
      </c>
      <c r="I7">
        <v>4974</v>
      </c>
      <c r="J7">
        <v>5189</v>
      </c>
      <c r="K7">
        <v>5290</v>
      </c>
      <c r="L7">
        <v>5143</v>
      </c>
      <c r="M7">
        <v>4720</v>
      </c>
    </row>
    <row r="8" spans="1:13" x14ac:dyDescent="0.2">
      <c r="A8" t="s">
        <v>5</v>
      </c>
      <c r="B8">
        <v>163</v>
      </c>
      <c r="C8">
        <v>203</v>
      </c>
      <c r="D8">
        <v>276</v>
      </c>
      <c r="E8">
        <v>408</v>
      </c>
      <c r="F8">
        <v>549.08900000000006</v>
      </c>
      <c r="G8">
        <v>677.31799999999998</v>
      </c>
      <c r="H8">
        <v>748</v>
      </c>
      <c r="I8">
        <v>741</v>
      </c>
      <c r="J8">
        <v>728</v>
      </c>
      <c r="K8">
        <v>710</v>
      </c>
      <c r="L8">
        <v>657</v>
      </c>
      <c r="M8">
        <v>630</v>
      </c>
    </row>
    <row r="9" spans="1:13" x14ac:dyDescent="0.2">
      <c r="A9" t="s">
        <v>6</v>
      </c>
      <c r="B9">
        <v>16</v>
      </c>
      <c r="C9">
        <v>24</v>
      </c>
      <c r="D9">
        <v>38</v>
      </c>
      <c r="E9">
        <v>74</v>
      </c>
      <c r="F9">
        <v>168.84399999999999</v>
      </c>
      <c r="G9">
        <v>325.81200000000001</v>
      </c>
      <c r="H9">
        <v>654</v>
      </c>
      <c r="I9">
        <v>706</v>
      </c>
      <c r="J9">
        <v>742</v>
      </c>
      <c r="K9">
        <v>762</v>
      </c>
      <c r="L9">
        <v>750</v>
      </c>
      <c r="M9">
        <v>680</v>
      </c>
    </row>
    <row r="10" spans="1:13" x14ac:dyDescent="0.2">
      <c r="A10" t="s">
        <v>7</v>
      </c>
      <c r="B10">
        <v>2</v>
      </c>
      <c r="C10">
        <v>7</v>
      </c>
      <c r="D10">
        <v>26</v>
      </c>
      <c r="E10">
        <v>82</v>
      </c>
      <c r="F10">
        <v>171.61500000000001</v>
      </c>
      <c r="G10">
        <v>242.215</v>
      </c>
      <c r="H10">
        <v>369</v>
      </c>
      <c r="I10">
        <v>391</v>
      </c>
      <c r="J10">
        <v>410</v>
      </c>
      <c r="K10">
        <v>425</v>
      </c>
      <c r="L10">
        <v>461</v>
      </c>
      <c r="M10">
        <v>491</v>
      </c>
    </row>
    <row r="11" spans="1:13" x14ac:dyDescent="0.2">
      <c r="A11" t="s">
        <v>8</v>
      </c>
      <c r="B11">
        <v>2</v>
      </c>
      <c r="C11">
        <v>2</v>
      </c>
      <c r="D11">
        <v>2</v>
      </c>
      <c r="E11">
        <v>6</v>
      </c>
      <c r="F11">
        <v>12.682</v>
      </c>
      <c r="G11">
        <v>21.498000000000001</v>
      </c>
      <c r="H11">
        <v>43</v>
      </c>
      <c r="I11">
        <v>48</v>
      </c>
      <c r="J11">
        <v>53</v>
      </c>
      <c r="K11">
        <v>57</v>
      </c>
      <c r="L11">
        <v>67</v>
      </c>
      <c r="M11">
        <v>75</v>
      </c>
    </row>
    <row r="12" spans="1:13" x14ac:dyDescent="0.2">
      <c r="A12" t="s">
        <v>9</v>
      </c>
    </row>
    <row r="13" spans="1:13" x14ac:dyDescent="0.2">
      <c r="A13" t="s">
        <v>10</v>
      </c>
    </row>
    <row r="14" spans="1:13" x14ac:dyDescent="0.2">
      <c r="A14" t="s">
        <v>11</v>
      </c>
    </row>
    <row r="15" spans="1:13" x14ac:dyDescent="0.2">
      <c r="A15" t="s">
        <v>12</v>
      </c>
    </row>
    <row r="18" spans="1:16" x14ac:dyDescent="0.2">
      <c r="A18" t="s">
        <v>13</v>
      </c>
    </row>
    <row r="19" spans="1:16" x14ac:dyDescent="0.2">
      <c r="A19" t="s">
        <v>14</v>
      </c>
    </row>
    <row r="21" spans="1:16" x14ac:dyDescent="0.2"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20</v>
      </c>
      <c r="H21" t="s">
        <v>21</v>
      </c>
      <c r="I21" t="s">
        <v>22</v>
      </c>
      <c r="J21" t="s">
        <v>23</v>
      </c>
      <c r="K21" t="s">
        <v>24</v>
      </c>
      <c r="L21" t="s">
        <v>25</v>
      </c>
      <c r="M21" t="s">
        <v>26</v>
      </c>
      <c r="N21" t="s">
        <v>27</v>
      </c>
      <c r="O21" t="s">
        <v>28</v>
      </c>
      <c r="P21" t="s">
        <v>29</v>
      </c>
    </row>
    <row r="22" spans="1:16" x14ac:dyDescent="0.2">
      <c r="A22" t="s">
        <v>2</v>
      </c>
      <c r="B22" s="8">
        <v>23.5693599980554</v>
      </c>
      <c r="C22" s="8">
        <v>23.106048458118099</v>
      </c>
      <c r="D22" s="8">
        <v>22.6477759207019</v>
      </c>
      <c r="E22" s="8">
        <v>21.963829314044499</v>
      </c>
      <c r="F22" s="8">
        <v>21.511498172326199</v>
      </c>
      <c r="G22" s="8">
        <v>21.869128203716802</v>
      </c>
      <c r="H22" s="8">
        <v>22.5852768014399</v>
      </c>
      <c r="I22" s="8">
        <v>23.3070648508631</v>
      </c>
      <c r="J22" s="8">
        <v>24.045972903856502</v>
      </c>
      <c r="K22" s="8">
        <v>25.139513417464102</v>
      </c>
      <c r="L22" s="8">
        <v>26.335660763990798</v>
      </c>
      <c r="M22" s="8">
        <v>27.4171717185842</v>
      </c>
      <c r="N22" s="8">
        <v>28.476662725669801</v>
      </c>
      <c r="O22" s="8">
        <v>29.591845854660299</v>
      </c>
      <c r="P22" s="8">
        <v>30.903958475719399</v>
      </c>
    </row>
    <row r="23" spans="1:16" x14ac:dyDescent="0.2">
      <c r="A23" t="s">
        <v>3</v>
      </c>
      <c r="B23" s="8">
        <v>19.252928054239899</v>
      </c>
      <c r="C23" s="8">
        <v>19.032058570864599</v>
      </c>
      <c r="D23" s="8">
        <v>18.656428706653301</v>
      </c>
      <c r="E23" s="8">
        <v>18.1740017294693</v>
      </c>
      <c r="F23" s="8">
        <v>17.850697958323401</v>
      </c>
      <c r="G23" s="8">
        <v>17.657941713240401</v>
      </c>
      <c r="H23" s="8">
        <v>17.5713981308404</v>
      </c>
      <c r="I23" s="8">
        <v>17.4853780991745</v>
      </c>
      <c r="J23" s="8">
        <v>17.568745227298098</v>
      </c>
      <c r="K23" s="8">
        <v>17.952772271213998</v>
      </c>
      <c r="L23" s="8">
        <v>18.340725324691601</v>
      </c>
      <c r="M23" s="8">
        <v>18.737410829910999</v>
      </c>
      <c r="N23" s="8">
        <v>19.042025094223401</v>
      </c>
      <c r="O23" s="8">
        <v>19.290179078588899</v>
      </c>
      <c r="P23" s="8">
        <v>19.681926451399399</v>
      </c>
    </row>
    <row r="24" spans="1:16" x14ac:dyDescent="0.2">
      <c r="A24" t="s">
        <v>4</v>
      </c>
      <c r="B24" s="8">
        <v>22.066790762892701</v>
      </c>
      <c r="C24" s="8">
        <v>21.291303092408999</v>
      </c>
      <c r="D24" s="8">
        <v>20.7226474285001</v>
      </c>
      <c r="E24" s="8">
        <v>19.830818831064999</v>
      </c>
      <c r="F24" s="8">
        <v>19.473283757473901</v>
      </c>
      <c r="G24" s="8">
        <v>20.049685082612001</v>
      </c>
      <c r="H24" s="8">
        <v>20.940993142042</v>
      </c>
      <c r="I24" s="8">
        <v>21.967533343088</v>
      </c>
      <c r="J24" s="8">
        <v>22.9808853388366</v>
      </c>
      <c r="K24" s="8">
        <v>24.4023889029102</v>
      </c>
      <c r="L24" s="8">
        <v>25.9664274727871</v>
      </c>
      <c r="M24" s="8">
        <v>27.373178340350499</v>
      </c>
      <c r="N24" s="8">
        <v>28.786995087663399</v>
      </c>
      <c r="O24" s="8">
        <v>30.274638627974799</v>
      </c>
      <c r="P24" s="8">
        <v>32.043103004899599</v>
      </c>
    </row>
    <row r="25" spans="1:16" x14ac:dyDescent="0.2">
      <c r="A25" t="s">
        <v>5</v>
      </c>
      <c r="B25" s="8">
        <v>28.948405088940898</v>
      </c>
      <c r="C25" s="8">
        <v>29.516399535457499</v>
      </c>
      <c r="D25" s="8">
        <v>30.304588518428002</v>
      </c>
      <c r="E25" s="8">
        <v>30.853080128580999</v>
      </c>
      <c r="F25" s="8">
        <v>31.722352338755702</v>
      </c>
      <c r="G25" s="8">
        <v>32.100372814503203</v>
      </c>
      <c r="H25" s="8">
        <v>32.618551041085702</v>
      </c>
      <c r="I25" s="8">
        <v>33.498902147002497</v>
      </c>
      <c r="J25" s="8">
        <v>34.630866564473102</v>
      </c>
      <c r="K25" s="8">
        <v>36.061354039963902</v>
      </c>
      <c r="L25" s="8">
        <v>37.661650836806601</v>
      </c>
      <c r="M25" s="8">
        <v>39.0923378963491</v>
      </c>
      <c r="N25" s="8">
        <v>40.3064153893054</v>
      </c>
      <c r="O25" s="8">
        <v>41.448209094492803</v>
      </c>
      <c r="P25" s="8">
        <v>42.537571517960302</v>
      </c>
    </row>
    <row r="26" spans="1:16" x14ac:dyDescent="0.2">
      <c r="A26" t="s">
        <v>6</v>
      </c>
      <c r="B26" s="8">
        <v>19.760600441625598</v>
      </c>
      <c r="C26" s="8">
        <v>19.365621344747201</v>
      </c>
      <c r="D26" s="8">
        <v>18.928555425593501</v>
      </c>
      <c r="E26" s="8">
        <v>18.5620971392391</v>
      </c>
      <c r="F26" s="8">
        <v>18.6423709053926</v>
      </c>
      <c r="G26" s="8">
        <v>19.139280456913401</v>
      </c>
      <c r="H26" s="8">
        <v>19.8121820000467</v>
      </c>
      <c r="I26" s="8">
        <v>20.768260796582901</v>
      </c>
      <c r="J26" s="8">
        <v>21.820029161656599</v>
      </c>
      <c r="K26" s="8">
        <v>22.986049685796399</v>
      </c>
      <c r="L26" s="8">
        <v>24.249807427909499</v>
      </c>
      <c r="M26" s="8">
        <v>25.77782129801</v>
      </c>
      <c r="N26" s="8">
        <v>27.441034363450601</v>
      </c>
      <c r="O26" s="8">
        <v>29.141050333588002</v>
      </c>
      <c r="P26" s="8">
        <v>30.964639381435202</v>
      </c>
    </row>
    <row r="27" spans="1:16" x14ac:dyDescent="0.2">
      <c r="A27" t="s">
        <v>7</v>
      </c>
      <c r="B27" s="8">
        <v>29.981109654951702</v>
      </c>
      <c r="C27" s="8">
        <v>30.067856982014099</v>
      </c>
      <c r="D27" s="8">
        <v>29.418704702500001</v>
      </c>
      <c r="E27" s="8">
        <v>28.348699364719</v>
      </c>
      <c r="F27" s="8">
        <v>28.175434126602401</v>
      </c>
      <c r="G27" s="8">
        <v>28.826869545769998</v>
      </c>
      <c r="H27" s="8">
        <v>29.929722509132699</v>
      </c>
      <c r="I27" s="8">
        <v>31.4032825300817</v>
      </c>
      <c r="J27" s="8">
        <v>32.851310023638597</v>
      </c>
      <c r="K27" s="8">
        <v>34.123183269308498</v>
      </c>
      <c r="L27" s="8">
        <v>35.357069052751598</v>
      </c>
      <c r="M27" s="8">
        <v>36.352763149145801</v>
      </c>
      <c r="N27" s="8">
        <v>37.158506794706902</v>
      </c>
      <c r="O27" s="8">
        <v>37.866132684895803</v>
      </c>
      <c r="P27" s="8">
        <v>38.607813425250299</v>
      </c>
    </row>
    <row r="28" spans="1:16" x14ac:dyDescent="0.2">
      <c r="A28" t="s">
        <v>8</v>
      </c>
      <c r="B28" s="8">
        <v>27.6724254217538</v>
      </c>
      <c r="C28" s="8">
        <v>27.2621843412823</v>
      </c>
      <c r="D28" s="8">
        <v>26.2224237360473</v>
      </c>
      <c r="E28" s="8">
        <v>25.080976917923</v>
      </c>
      <c r="F28" s="8">
        <v>24.642204297657401</v>
      </c>
      <c r="G28" s="8">
        <v>25.326620362661799</v>
      </c>
      <c r="H28" s="8">
        <v>26.247222036056598</v>
      </c>
      <c r="I28" s="8">
        <v>27.3400108664835</v>
      </c>
      <c r="J28" s="8">
        <v>28.486870440523301</v>
      </c>
      <c r="K28" s="8">
        <v>29.630201851937201</v>
      </c>
      <c r="L28" s="8">
        <v>30.752345012749402</v>
      </c>
      <c r="M28" s="8">
        <v>31.774743871907202</v>
      </c>
      <c r="N28" s="8">
        <v>32.056572493322101</v>
      </c>
      <c r="O28" s="8">
        <v>32.590062804941297</v>
      </c>
      <c r="P28" s="8">
        <v>33.353513792189297</v>
      </c>
    </row>
    <row r="29" spans="1:16" x14ac:dyDescent="0.2">
      <c r="A29" t="s">
        <v>11</v>
      </c>
    </row>
    <row r="32" spans="1:16" x14ac:dyDescent="0.2">
      <c r="A32" t="s">
        <v>81</v>
      </c>
    </row>
    <row r="33" spans="1:27" x14ac:dyDescent="0.2">
      <c r="A33" t="s">
        <v>82</v>
      </c>
    </row>
    <row r="35" spans="1:27" x14ac:dyDescent="0.2">
      <c r="B35" t="s">
        <v>83</v>
      </c>
    </row>
    <row r="36" spans="1:27" x14ac:dyDescent="0.2">
      <c r="A36" t="s">
        <v>84</v>
      </c>
      <c r="B36" s="8">
        <v>75.915523060098181</v>
      </c>
    </row>
    <row r="37" spans="1:27" x14ac:dyDescent="0.2">
      <c r="A37" t="s">
        <v>85</v>
      </c>
      <c r="B37" s="8">
        <v>59.506673348836031</v>
      </c>
    </row>
    <row r="38" spans="1:27" x14ac:dyDescent="0.2">
      <c r="A38" t="s">
        <v>86</v>
      </c>
      <c r="B38" s="8">
        <v>40.508129654101644</v>
      </c>
    </row>
    <row r="39" spans="1:27" x14ac:dyDescent="0.2">
      <c r="A39" t="s">
        <v>87</v>
      </c>
      <c r="B39" s="8">
        <v>33.338763296910891</v>
      </c>
    </row>
    <row r="40" spans="1:27" x14ac:dyDescent="0.2">
      <c r="A40" t="s">
        <v>88</v>
      </c>
      <c r="B40" s="8">
        <v>24.38110899058</v>
      </c>
    </row>
    <row r="41" spans="1:27" x14ac:dyDescent="0.2">
      <c r="A41" t="s">
        <v>90</v>
      </c>
      <c r="B41" s="8">
        <v>24.135825000000001</v>
      </c>
    </row>
    <row r="42" spans="1:27" x14ac:dyDescent="0.2">
      <c r="A42" t="s">
        <v>89</v>
      </c>
      <c r="B42" s="8">
        <v>20.970970041896212</v>
      </c>
    </row>
    <row r="43" spans="1:27" x14ac:dyDescent="0.2">
      <c r="A43" t="s">
        <v>91</v>
      </c>
      <c r="B43" s="8">
        <v>19.758239296898193</v>
      </c>
    </row>
    <row r="44" spans="1:27" x14ac:dyDescent="0.2">
      <c r="A44" t="s">
        <v>92</v>
      </c>
      <c r="B44" s="8">
        <v>15.685509</v>
      </c>
    </row>
    <row r="45" spans="1:27" x14ac:dyDescent="0.2">
      <c r="A45" s="1" t="s">
        <v>103</v>
      </c>
      <c r="B45" s="8">
        <v>10.762144051700002</v>
      </c>
    </row>
    <row r="46" spans="1:27" x14ac:dyDescent="0.2">
      <c r="A46" s="7" t="s">
        <v>93</v>
      </c>
    </row>
    <row r="47" spans="1:2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R47" s="4"/>
      <c r="S47" s="4"/>
      <c r="T47" s="4"/>
      <c r="U47" s="4"/>
      <c r="V47" s="4"/>
      <c r="W47" s="4"/>
      <c r="X47" s="4"/>
      <c r="Y47" s="4"/>
      <c r="Z47" s="4"/>
      <c r="AA47" s="2"/>
    </row>
    <row r="48" spans="1:27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5"/>
      <c r="N48" s="2"/>
      <c r="O48" s="2"/>
      <c r="P48" s="2"/>
      <c r="Q48" s="2"/>
      <c r="R48" s="5"/>
      <c r="S48" s="5"/>
      <c r="T48" s="5"/>
      <c r="U48" s="2"/>
      <c r="V48" s="2"/>
      <c r="W48" s="2"/>
      <c r="X48" s="2"/>
      <c r="Y48" s="6"/>
      <c r="Z48" s="6"/>
      <c r="AA48" s="2"/>
    </row>
    <row r="49" spans="1:27" x14ac:dyDescent="0.2">
      <c r="A49" s="7" t="s">
        <v>94</v>
      </c>
      <c r="B49" s="2"/>
      <c r="C49" s="3"/>
      <c r="D49" s="2"/>
      <c r="E49" s="2"/>
      <c r="F49" s="2"/>
      <c r="G49" s="2"/>
      <c r="H49" s="8"/>
      <c r="I49" s="8"/>
      <c r="J49" s="8"/>
      <c r="K49" s="8"/>
      <c r="L49" s="8"/>
      <c r="M49" s="8"/>
      <c r="N49" s="8"/>
      <c r="O49" s="8"/>
      <c r="P49" s="8"/>
      <c r="Q49" s="8"/>
      <c r="R49" s="4"/>
      <c r="S49" s="4"/>
      <c r="T49" s="4"/>
      <c r="U49" s="4"/>
      <c r="V49" s="4"/>
      <c r="W49" s="4"/>
      <c r="X49" s="4"/>
      <c r="Y49" s="4"/>
      <c r="Z49" s="4"/>
      <c r="AA49" s="7"/>
    </row>
    <row r="50" spans="1:27" x14ac:dyDescent="0.2">
      <c r="A50" s="7" t="s">
        <v>95</v>
      </c>
      <c r="B50" s="2"/>
      <c r="C50" s="3"/>
      <c r="D50" s="2"/>
      <c r="E50" s="2"/>
      <c r="F50" s="2"/>
      <c r="G50" s="2"/>
      <c r="H50" s="8"/>
      <c r="I50" s="8"/>
      <c r="J50" s="8"/>
      <c r="K50" s="8"/>
      <c r="L50" s="8"/>
      <c r="M50" s="8"/>
      <c r="N50" s="8"/>
      <c r="O50" s="8"/>
      <c r="P50" s="8"/>
      <c r="Q50" s="8"/>
      <c r="R50" s="4"/>
      <c r="S50" s="4"/>
      <c r="T50" s="4"/>
      <c r="U50" s="4"/>
      <c r="V50" s="4"/>
      <c r="W50" s="4"/>
      <c r="X50" s="4"/>
      <c r="Y50" s="4"/>
      <c r="Z50" s="4"/>
      <c r="AA50" s="7"/>
    </row>
    <row r="51" spans="1:27" x14ac:dyDescent="0.2">
      <c r="A51" s="7"/>
      <c r="B51" s="2"/>
      <c r="C51" s="3"/>
      <c r="H51" s="8"/>
      <c r="I51" s="8"/>
      <c r="J51" s="8"/>
      <c r="K51" s="8"/>
      <c r="L51" s="8"/>
      <c r="M51" s="8"/>
      <c r="N51" s="8"/>
      <c r="O51" s="8"/>
      <c r="P51" s="8"/>
      <c r="Q51" s="8"/>
      <c r="R51" s="4"/>
      <c r="S51" s="4"/>
      <c r="T51" s="4"/>
      <c r="U51" s="4"/>
      <c r="V51" s="4"/>
      <c r="W51" s="4"/>
      <c r="X51" s="4"/>
      <c r="Y51" s="4"/>
      <c r="Z51" s="4"/>
      <c r="AA51" s="7"/>
    </row>
    <row r="52" spans="1:27" x14ac:dyDescent="0.2">
      <c r="A52" s="7"/>
      <c r="B52" s="7" t="s">
        <v>96</v>
      </c>
      <c r="C52" s="3"/>
      <c r="H52" s="8"/>
      <c r="I52" s="8"/>
      <c r="J52" s="8"/>
      <c r="K52" s="8"/>
      <c r="L52" s="8"/>
      <c r="M52" s="8"/>
      <c r="N52" s="8"/>
      <c r="O52" s="8"/>
      <c r="P52" s="8"/>
      <c r="Q52" s="8"/>
      <c r="R52" s="4"/>
      <c r="S52" s="4"/>
      <c r="T52" s="4"/>
      <c r="U52" s="4"/>
      <c r="V52" s="4"/>
      <c r="W52" s="4"/>
      <c r="X52" s="4"/>
      <c r="Y52" s="4"/>
      <c r="Z52" s="4"/>
      <c r="AA52" s="7"/>
    </row>
    <row r="53" spans="1:27" x14ac:dyDescent="0.2">
      <c r="A53" s="7" t="s">
        <v>97</v>
      </c>
      <c r="B53" s="12">
        <v>0.40203498844586116</v>
      </c>
      <c r="C53" s="3"/>
      <c r="H53" s="8"/>
      <c r="I53" s="8"/>
      <c r="J53" s="8"/>
      <c r="K53" s="8"/>
      <c r="L53" s="8"/>
      <c r="M53" s="8"/>
      <c r="N53" s="8"/>
      <c r="O53" s="8"/>
      <c r="P53" s="8"/>
      <c r="Q53" s="8"/>
      <c r="R53" s="4"/>
      <c r="S53" s="4"/>
      <c r="T53" s="4"/>
      <c r="U53" s="4"/>
      <c r="V53" s="4"/>
      <c r="W53" s="4"/>
      <c r="X53" s="4"/>
      <c r="Y53" s="4"/>
      <c r="Z53" s="4"/>
      <c r="AA53" s="7"/>
    </row>
    <row r="54" spans="1:27" x14ac:dyDescent="0.2">
      <c r="A54" s="7" t="s">
        <v>98</v>
      </c>
      <c r="B54" s="12">
        <v>0.38168407505116475</v>
      </c>
      <c r="C54" s="3"/>
      <c r="H54" s="8"/>
      <c r="I54" s="8"/>
      <c r="J54" s="8"/>
      <c r="K54" s="8"/>
      <c r="L54" s="8"/>
      <c r="M54" s="8"/>
      <c r="N54" s="8"/>
      <c r="O54" s="8"/>
      <c r="P54" s="8"/>
      <c r="Q54" s="8"/>
      <c r="R54" s="4"/>
      <c r="S54" s="4"/>
      <c r="T54" s="4"/>
      <c r="U54" s="4"/>
      <c r="V54" s="4"/>
      <c r="W54" s="4"/>
      <c r="X54" s="4"/>
      <c r="Y54" s="4"/>
      <c r="Z54" s="4"/>
      <c r="AA54" s="7"/>
    </row>
    <row r="55" spans="1:27" x14ac:dyDescent="0.2">
      <c r="A55" s="7" t="s">
        <v>104</v>
      </c>
      <c r="B55" s="12">
        <v>0.36202098740084382</v>
      </c>
      <c r="C55" s="3"/>
      <c r="H55" s="8"/>
      <c r="I55" s="8"/>
      <c r="J55" s="8"/>
      <c r="K55" s="8"/>
      <c r="L55" s="8"/>
      <c r="M55" s="8"/>
      <c r="N55" s="8"/>
      <c r="O55" s="8"/>
      <c r="P55" s="8"/>
      <c r="Q55" s="8"/>
      <c r="R55" s="4"/>
      <c r="S55" s="4"/>
      <c r="T55" s="4"/>
      <c r="U55" s="4"/>
      <c r="V55" s="4"/>
      <c r="W55" s="4"/>
      <c r="X55" s="4"/>
      <c r="Y55" s="4"/>
      <c r="Z55" s="4"/>
      <c r="AA55" s="7"/>
    </row>
    <row r="56" spans="1:27" x14ac:dyDescent="0.2">
      <c r="A56" s="7" t="s">
        <v>105</v>
      </c>
      <c r="B56" s="12">
        <v>0.35492143159701939</v>
      </c>
      <c r="C56" s="3"/>
      <c r="H56" s="8"/>
      <c r="I56" s="8"/>
      <c r="J56" s="8"/>
      <c r="K56" s="8"/>
      <c r="L56" s="8"/>
      <c r="M56" s="8"/>
      <c r="N56" s="8"/>
      <c r="O56" s="8"/>
      <c r="P56" s="8"/>
      <c r="Q56" s="8"/>
      <c r="R56" s="4"/>
      <c r="S56" s="4"/>
      <c r="T56" s="4"/>
      <c r="U56" s="4"/>
      <c r="V56" s="4"/>
      <c r="W56" s="4"/>
      <c r="X56" s="4"/>
      <c r="Y56" s="4"/>
      <c r="Z56" s="4"/>
      <c r="AA56" s="7"/>
    </row>
    <row r="57" spans="1:27" x14ac:dyDescent="0.2">
      <c r="A57" s="7" t="s">
        <v>106</v>
      </c>
      <c r="B57" s="12">
        <v>0.26165582394796916</v>
      </c>
      <c r="C57" s="3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4"/>
      <c r="X57" s="4"/>
      <c r="Y57" s="4"/>
      <c r="Z57" s="4"/>
      <c r="AA57" s="7"/>
    </row>
    <row r="58" spans="1:27" x14ac:dyDescent="0.2">
      <c r="A58" s="7" t="s">
        <v>100</v>
      </c>
      <c r="B58" s="12">
        <v>0.2506308493788571</v>
      </c>
      <c r="C58" s="3"/>
      <c r="H58" s="8"/>
      <c r="I58" s="8"/>
      <c r="J58" s="8"/>
      <c r="K58" s="8"/>
      <c r="L58" s="8"/>
      <c r="M58" s="8"/>
      <c r="N58" s="8"/>
      <c r="O58" s="8"/>
      <c r="P58" s="8"/>
      <c r="Q58" s="8"/>
      <c r="R58" s="4"/>
      <c r="S58" s="4"/>
      <c r="T58" s="4"/>
      <c r="U58" s="4"/>
      <c r="V58" s="4"/>
      <c r="W58" s="4"/>
      <c r="X58" s="4"/>
      <c r="Y58" s="4"/>
      <c r="Z58" s="4"/>
      <c r="AA58" s="7"/>
    </row>
    <row r="59" spans="1:27" x14ac:dyDescent="0.2">
      <c r="A59" s="7" t="s">
        <v>99</v>
      </c>
      <c r="B59" s="12">
        <v>0.22610478332394168</v>
      </c>
      <c r="C59" s="3"/>
      <c r="H59" s="8"/>
      <c r="I59" s="8"/>
      <c r="J59" s="8"/>
      <c r="K59" s="8"/>
      <c r="L59" s="8"/>
      <c r="M59" s="8"/>
      <c r="N59" s="8"/>
      <c r="O59" s="8"/>
      <c r="P59" s="8"/>
      <c r="Q59" s="8"/>
      <c r="R59" s="4"/>
      <c r="S59" s="4"/>
      <c r="T59" s="4"/>
      <c r="U59" s="4"/>
      <c r="V59" s="4"/>
      <c r="W59" s="4"/>
      <c r="X59" s="4"/>
      <c r="Y59" s="4"/>
      <c r="Z59" s="4"/>
      <c r="AA59" s="7"/>
    </row>
    <row r="60" spans="1:27" x14ac:dyDescent="0.2">
      <c r="A60" s="7" t="s">
        <v>102</v>
      </c>
      <c r="B60" s="12">
        <v>0.22592339958153565</v>
      </c>
      <c r="C60" s="3"/>
      <c r="H60" s="8"/>
      <c r="I60" s="8"/>
      <c r="J60" s="8"/>
      <c r="K60" s="8"/>
      <c r="L60" s="8"/>
      <c r="M60" s="8"/>
      <c r="N60" s="8"/>
      <c r="O60" s="8"/>
      <c r="P60" s="8"/>
      <c r="Q60" s="8"/>
      <c r="R60" s="4"/>
      <c r="S60" s="4"/>
      <c r="T60" s="4"/>
      <c r="U60" s="4"/>
      <c r="V60" s="4"/>
      <c r="W60" s="4"/>
      <c r="X60" s="4"/>
      <c r="Y60" s="4"/>
      <c r="Z60" s="4"/>
      <c r="AA60" s="7"/>
    </row>
    <row r="61" spans="1:27" x14ac:dyDescent="0.2">
      <c r="A61" s="7" t="s">
        <v>101</v>
      </c>
      <c r="B61" s="12">
        <v>0.21470026483400942</v>
      </c>
      <c r="C61" s="3"/>
      <c r="H61" s="8"/>
      <c r="I61" s="8"/>
      <c r="J61" s="8"/>
      <c r="K61" s="8"/>
      <c r="L61" s="8"/>
      <c r="M61" s="8"/>
      <c r="N61" s="8"/>
      <c r="O61" s="8"/>
      <c r="P61" s="8"/>
      <c r="Q61" s="8"/>
      <c r="R61" s="4"/>
      <c r="S61" s="4"/>
      <c r="T61" s="4"/>
      <c r="U61" s="4"/>
      <c r="V61" s="4"/>
      <c r="W61" s="4"/>
      <c r="X61" s="4"/>
      <c r="Y61" s="4"/>
      <c r="Z61" s="4"/>
      <c r="AA61" s="7"/>
    </row>
    <row r="62" spans="1:27" x14ac:dyDescent="0.2">
      <c r="A62" s="9" t="s">
        <v>107</v>
      </c>
      <c r="B62" s="13">
        <v>0.20619234376083218</v>
      </c>
      <c r="C62" s="10"/>
      <c r="H62" s="8"/>
      <c r="I62" s="8"/>
      <c r="J62" s="8"/>
      <c r="K62" s="8"/>
      <c r="L62" s="8"/>
      <c r="M62" s="8"/>
      <c r="N62" s="8"/>
      <c r="O62" s="8"/>
      <c r="P62" s="8"/>
      <c r="Q62" s="8"/>
      <c r="R62" s="4"/>
      <c r="S62" s="4"/>
      <c r="T62" s="4"/>
      <c r="U62" s="4"/>
      <c r="V62" s="4"/>
      <c r="W62" s="4"/>
      <c r="X62" s="4"/>
      <c r="Y62" s="4"/>
      <c r="Z62" s="4"/>
      <c r="AA62" s="9"/>
    </row>
    <row r="63" spans="1:27" x14ac:dyDescent="0.2">
      <c r="A63" t="s">
        <v>93</v>
      </c>
    </row>
    <row r="64" spans="1:27" x14ac:dyDescent="0.2">
      <c r="A64" s="7"/>
    </row>
    <row r="65" spans="1:7" x14ac:dyDescent="0.2">
      <c r="A65" s="7"/>
    </row>
    <row r="66" spans="1:7" x14ac:dyDescent="0.2">
      <c r="A66" s="9"/>
    </row>
    <row r="67" spans="1:7" x14ac:dyDescent="0.2">
      <c r="A67" s="9"/>
      <c r="D67" s="2"/>
      <c r="E67" s="2"/>
      <c r="F67" s="2"/>
      <c r="G67" s="2"/>
    </row>
    <row r="70" spans="1:7" x14ac:dyDescent="0.2">
      <c r="A70" t="s">
        <v>30</v>
      </c>
    </row>
    <row r="71" spans="1:7" x14ac:dyDescent="0.2">
      <c r="A71" t="s">
        <v>111</v>
      </c>
    </row>
    <row r="72" spans="1:7" x14ac:dyDescent="0.2">
      <c r="B72" t="s">
        <v>31</v>
      </c>
      <c r="E72" t="s">
        <v>32</v>
      </c>
    </row>
    <row r="73" spans="1:7" x14ac:dyDescent="0.2">
      <c r="A73" t="s">
        <v>33</v>
      </c>
      <c r="B73" s="8">
        <v>32.906014384000002</v>
      </c>
      <c r="D73" t="s">
        <v>108</v>
      </c>
      <c r="E73" s="14">
        <v>1.1499999999999999</v>
      </c>
    </row>
    <row r="74" spans="1:7" x14ac:dyDescent="0.2">
      <c r="A74" t="s">
        <v>35</v>
      </c>
      <c r="B74" s="8">
        <v>25.03178097</v>
      </c>
      <c r="D74" t="s">
        <v>34</v>
      </c>
      <c r="E74" s="14">
        <v>1.03</v>
      </c>
    </row>
    <row r="75" spans="1:7" x14ac:dyDescent="0.2">
      <c r="A75" t="s">
        <v>37</v>
      </c>
      <c r="B75" s="8">
        <v>19.857947852000002</v>
      </c>
      <c r="D75" t="s">
        <v>36</v>
      </c>
      <c r="E75" s="14">
        <v>1.02</v>
      </c>
    </row>
    <row r="76" spans="1:7" x14ac:dyDescent="0.2">
      <c r="A76" t="s">
        <v>39</v>
      </c>
      <c r="B76" s="8">
        <v>15.303564476</v>
      </c>
      <c r="D76" t="s">
        <v>38</v>
      </c>
      <c r="E76" s="14">
        <v>0.95619799999999999</v>
      </c>
    </row>
    <row r="77" spans="1:7" x14ac:dyDescent="0.2">
      <c r="A77" t="s">
        <v>41</v>
      </c>
      <c r="B77" s="8">
        <v>12.687421621</v>
      </c>
      <c r="D77" t="s">
        <v>40</v>
      </c>
      <c r="E77" s="14">
        <v>0.71687199999999995</v>
      </c>
    </row>
    <row r="78" spans="1:7" x14ac:dyDescent="0.2">
      <c r="A78" t="s">
        <v>108</v>
      </c>
      <c r="B78" s="8">
        <v>8.7655095500000009</v>
      </c>
      <c r="D78" t="s">
        <v>37</v>
      </c>
      <c r="E78" s="14">
        <v>0.70425499999999996</v>
      </c>
    </row>
    <row r="79" spans="1:7" x14ac:dyDescent="0.2">
      <c r="A79" t="s">
        <v>38</v>
      </c>
      <c r="B79" s="8">
        <v>5.5088957899999995</v>
      </c>
      <c r="D79" t="s">
        <v>35</v>
      </c>
      <c r="E79" s="14">
        <v>0.61151</v>
      </c>
    </row>
    <row r="80" spans="1:7" x14ac:dyDescent="0.2">
      <c r="A80" t="s">
        <v>42</v>
      </c>
      <c r="B80" s="8">
        <v>5.4288633829999995</v>
      </c>
      <c r="D80" t="s">
        <v>42</v>
      </c>
      <c r="E80" s="14">
        <v>0.586816</v>
      </c>
    </row>
    <row r="81" spans="1:5" x14ac:dyDescent="0.2">
      <c r="A81" t="s">
        <v>45</v>
      </c>
      <c r="B81" s="8">
        <v>4.7365747659999995</v>
      </c>
      <c r="D81" t="s">
        <v>109</v>
      </c>
      <c r="E81" s="14">
        <v>0.549041</v>
      </c>
    </row>
    <row r="82" spans="1:5" x14ac:dyDescent="0.2">
      <c r="A82" t="s">
        <v>36</v>
      </c>
      <c r="B82" s="8">
        <v>4.6776139419999998</v>
      </c>
      <c r="D82" t="s">
        <v>41</v>
      </c>
      <c r="E82" s="14">
        <v>0.44106200000000001</v>
      </c>
    </row>
    <row r="83" spans="1:5" x14ac:dyDescent="0.2">
      <c r="A83" t="s">
        <v>43</v>
      </c>
      <c r="B83" s="8">
        <v>4.5839222170000005</v>
      </c>
      <c r="D83" t="s">
        <v>44</v>
      </c>
      <c r="E83" s="14">
        <v>0.42080099999999998</v>
      </c>
    </row>
    <row r="84" spans="1:5" x14ac:dyDescent="0.2">
      <c r="A84" t="s">
        <v>44</v>
      </c>
      <c r="B84" s="8">
        <v>3.1269831089999998</v>
      </c>
      <c r="D84" t="s">
        <v>46</v>
      </c>
      <c r="E84" s="14">
        <v>0.40918100000000002</v>
      </c>
    </row>
    <row r="85" spans="1:5" x14ac:dyDescent="0.2">
      <c r="A85" t="s">
        <v>49</v>
      </c>
      <c r="B85" s="8">
        <v>3.0557236509999997</v>
      </c>
      <c r="D85" t="s">
        <v>48</v>
      </c>
      <c r="E85" s="14">
        <v>0.31566499999999997</v>
      </c>
    </row>
    <row r="86" spans="1:5" x14ac:dyDescent="0.2">
      <c r="A86" t="s">
        <v>47</v>
      </c>
      <c r="B86" s="8">
        <v>3.0068199890000002</v>
      </c>
      <c r="D86" t="s">
        <v>39</v>
      </c>
      <c r="E86" s="14">
        <v>0.29597099999999998</v>
      </c>
    </row>
    <row r="87" spans="1:5" x14ac:dyDescent="0.2">
      <c r="A87" t="s">
        <v>40</v>
      </c>
      <c r="B87" s="8">
        <v>2.6614715790000001</v>
      </c>
      <c r="D87" t="s">
        <v>52</v>
      </c>
      <c r="E87" s="14">
        <v>0.27581899999999998</v>
      </c>
    </row>
    <row r="88" spans="1:5" x14ac:dyDescent="0.2">
      <c r="A88" t="s">
        <v>51</v>
      </c>
      <c r="B88" s="8">
        <v>2.6488964259999999</v>
      </c>
      <c r="D88" t="s">
        <v>50</v>
      </c>
      <c r="E88" s="14">
        <v>0.27566600000000002</v>
      </c>
    </row>
    <row r="89" spans="1:5" x14ac:dyDescent="0.2">
      <c r="A89" t="s">
        <v>109</v>
      </c>
      <c r="B89" s="8">
        <v>2.2833947509999999</v>
      </c>
      <c r="D89" t="s">
        <v>45</v>
      </c>
      <c r="E89" s="14">
        <v>0.27481899999999998</v>
      </c>
    </row>
    <row r="90" spans="1:5" x14ac:dyDescent="0.2">
      <c r="A90" t="s">
        <v>46</v>
      </c>
      <c r="B90" s="8">
        <v>2.256222395</v>
      </c>
      <c r="D90" t="s">
        <v>110</v>
      </c>
      <c r="E90" s="14">
        <v>0.24421699999999999</v>
      </c>
    </row>
    <row r="91" spans="1:5" x14ac:dyDescent="0.2">
      <c r="A91" t="s">
        <v>110</v>
      </c>
      <c r="B91" s="8">
        <v>1.9816617920000001</v>
      </c>
      <c r="D91" t="s">
        <v>43</v>
      </c>
      <c r="E91" s="14">
        <v>0.216668</v>
      </c>
    </row>
    <row r="92" spans="1:5" x14ac:dyDescent="0.2">
      <c r="A92" t="s">
        <v>52</v>
      </c>
      <c r="B92" s="8">
        <v>1.2759559690000002</v>
      </c>
      <c r="D92" t="s">
        <v>47</v>
      </c>
      <c r="E92" s="14">
        <v>0.214751</v>
      </c>
    </row>
    <row r="93" spans="1:5" x14ac:dyDescent="0.2">
      <c r="A93" t="s">
        <v>48</v>
      </c>
      <c r="B93" s="8">
        <v>1.016620853</v>
      </c>
      <c r="D93" t="s">
        <v>49</v>
      </c>
      <c r="E93" s="14">
        <v>0.208895</v>
      </c>
    </row>
    <row r="94" spans="1:5" x14ac:dyDescent="0.2">
      <c r="A94" t="s">
        <v>50</v>
      </c>
      <c r="B94" s="8">
        <v>0.57063578399999992</v>
      </c>
      <c r="D94" t="s">
        <v>54</v>
      </c>
      <c r="E94" s="14">
        <v>0.17515500000000001</v>
      </c>
    </row>
    <row r="95" spans="1:5" x14ac:dyDescent="0.2">
      <c r="A95" t="s">
        <v>34</v>
      </c>
      <c r="B95" s="8">
        <v>0.48339333200000001</v>
      </c>
      <c r="D95" t="s">
        <v>53</v>
      </c>
      <c r="E95" s="14">
        <v>0.171904</v>
      </c>
    </row>
    <row r="96" spans="1:5" x14ac:dyDescent="0.2">
      <c r="A96" t="s">
        <v>53</v>
      </c>
      <c r="B96" s="8">
        <v>0.42816666800000003</v>
      </c>
      <c r="D96" t="s">
        <v>33</v>
      </c>
      <c r="E96" s="14">
        <v>0.154414</v>
      </c>
    </row>
    <row r="97" spans="1:5" x14ac:dyDescent="0.2">
      <c r="A97" t="s">
        <v>54</v>
      </c>
      <c r="B97" s="8">
        <v>0.38469038499999997</v>
      </c>
      <c r="D97" t="s">
        <v>51</v>
      </c>
      <c r="E97" s="14">
        <v>0.149948</v>
      </c>
    </row>
    <row r="98" spans="1:5" x14ac:dyDescent="0.2">
      <c r="B98" s="8"/>
    </row>
    <row r="99" spans="1:5" x14ac:dyDescent="0.2">
      <c r="B99" s="8"/>
    </row>
    <row r="101" spans="1:5" x14ac:dyDescent="0.2">
      <c r="A101" t="s">
        <v>55</v>
      </c>
    </row>
    <row r="102" spans="1:5" x14ac:dyDescent="0.2">
      <c r="A102" t="s">
        <v>56</v>
      </c>
    </row>
    <row r="103" spans="1:5" x14ac:dyDescent="0.2">
      <c r="A103" t="s">
        <v>57</v>
      </c>
    </row>
    <row r="106" spans="1:5" x14ac:dyDescent="0.2">
      <c r="A106" t="s">
        <v>74</v>
      </c>
    </row>
    <row r="107" spans="1:5" x14ac:dyDescent="0.2">
      <c r="A107" t="s">
        <v>113</v>
      </c>
    </row>
    <row r="109" spans="1:5" x14ac:dyDescent="0.2">
      <c r="B109" t="s">
        <v>32</v>
      </c>
      <c r="C109" t="s">
        <v>58</v>
      </c>
    </row>
    <row r="110" spans="1:5" x14ac:dyDescent="0.2">
      <c r="A110" t="s">
        <v>132</v>
      </c>
      <c r="B110">
        <v>5.4699999999999999E-2</v>
      </c>
      <c r="C110" s="4">
        <v>695.45579999999995</v>
      </c>
    </row>
    <row r="111" spans="1:5" x14ac:dyDescent="0.2">
      <c r="A111" t="s">
        <v>133</v>
      </c>
      <c r="B111">
        <v>0.1208</v>
      </c>
      <c r="C111" s="4">
        <v>1535.8512000000001</v>
      </c>
    </row>
    <row r="112" spans="1:5" x14ac:dyDescent="0.2">
      <c r="A112" t="s">
        <v>114</v>
      </c>
      <c r="B112">
        <v>0.1013</v>
      </c>
      <c r="C112" s="4">
        <v>1287.9282000000001</v>
      </c>
    </row>
    <row r="113" spans="1:3" x14ac:dyDescent="0.2">
      <c r="A113" t="s">
        <v>60</v>
      </c>
      <c r="B113">
        <v>0.19649999999999998</v>
      </c>
      <c r="C113" s="4">
        <v>2498.3009999999999</v>
      </c>
    </row>
    <row r="114" spans="1:3" x14ac:dyDescent="0.2">
      <c r="A114" t="s">
        <v>61</v>
      </c>
      <c r="B114">
        <v>7.3300000000000004E-2</v>
      </c>
      <c r="C114" s="4">
        <v>931.9362000000001</v>
      </c>
    </row>
    <row r="115" spans="1:3" x14ac:dyDescent="0.2">
      <c r="A115" t="s">
        <v>59</v>
      </c>
      <c r="B115">
        <v>0.40350000000000003</v>
      </c>
      <c r="C115" s="4">
        <v>5130.0990000000002</v>
      </c>
    </row>
    <row r="116" spans="1:3" x14ac:dyDescent="0.2">
      <c r="A116" t="s">
        <v>115</v>
      </c>
      <c r="B116">
        <v>4.99E-2</v>
      </c>
      <c r="C116" s="4">
        <v>634.42859999999996</v>
      </c>
    </row>
    <row r="117" spans="1:3" x14ac:dyDescent="0.2">
      <c r="A117" t="s">
        <v>62</v>
      </c>
      <c r="B117">
        <v>1</v>
      </c>
      <c r="C117" s="4">
        <v>12714</v>
      </c>
    </row>
    <row r="119" spans="1:3" x14ac:dyDescent="0.2">
      <c r="A119" t="s">
        <v>63</v>
      </c>
    </row>
    <row r="120" spans="1:3" x14ac:dyDescent="0.2">
      <c r="A120" t="s">
        <v>64</v>
      </c>
    </row>
    <row r="121" spans="1:3" x14ac:dyDescent="0.2">
      <c r="A121" t="s">
        <v>65</v>
      </c>
    </row>
    <row r="123" spans="1:3" x14ac:dyDescent="0.2">
      <c r="A123" t="s">
        <v>66</v>
      </c>
    </row>
    <row r="126" spans="1:3" x14ac:dyDescent="0.2">
      <c r="A126" t="s">
        <v>75</v>
      </c>
    </row>
    <row r="127" spans="1:3" x14ac:dyDescent="0.2">
      <c r="A127" t="s">
        <v>112</v>
      </c>
    </row>
    <row r="128" spans="1:3" x14ac:dyDescent="0.2">
      <c r="B128">
        <v>1946</v>
      </c>
      <c r="C128">
        <v>1947</v>
      </c>
    </row>
    <row r="129" spans="1:75" x14ac:dyDescent="0.2">
      <c r="A129" t="s">
        <v>69</v>
      </c>
      <c r="B129">
        <v>5</v>
      </c>
      <c r="C129">
        <v>5</v>
      </c>
    </row>
    <row r="130" spans="1:75" x14ac:dyDescent="0.2">
      <c r="A130" t="s">
        <v>70</v>
      </c>
      <c r="B130">
        <v>2</v>
      </c>
    </row>
    <row r="131" spans="1:75" x14ac:dyDescent="0.2">
      <c r="A131" t="s">
        <v>71</v>
      </c>
      <c r="B131">
        <v>8</v>
      </c>
      <c r="C131">
        <v>9</v>
      </c>
    </row>
    <row r="132" spans="1:75" x14ac:dyDescent="0.2">
      <c r="A132" t="s">
        <v>72</v>
      </c>
      <c r="B132">
        <v>2</v>
      </c>
      <c r="D132">
        <v>1948</v>
      </c>
      <c r="E132">
        <v>1949</v>
      </c>
      <c r="F132">
        <v>1950</v>
      </c>
      <c r="G132">
        <v>1951</v>
      </c>
      <c r="H132">
        <v>1952</v>
      </c>
      <c r="I132">
        <v>1953</v>
      </c>
      <c r="J132">
        <v>1954</v>
      </c>
      <c r="K132">
        <v>1955</v>
      </c>
      <c r="L132">
        <v>1956</v>
      </c>
      <c r="M132">
        <v>1957</v>
      </c>
      <c r="N132">
        <v>1958</v>
      </c>
      <c r="O132">
        <v>1959</v>
      </c>
      <c r="P132">
        <v>1960</v>
      </c>
      <c r="Q132">
        <v>1961</v>
      </c>
      <c r="R132">
        <v>1962</v>
      </c>
      <c r="S132">
        <v>1963</v>
      </c>
      <c r="T132">
        <v>1964</v>
      </c>
      <c r="U132">
        <v>1965</v>
      </c>
      <c r="V132">
        <v>1966</v>
      </c>
      <c r="W132">
        <v>1967</v>
      </c>
      <c r="X132">
        <v>1968</v>
      </c>
      <c r="Y132">
        <v>1969</v>
      </c>
      <c r="Z132">
        <v>1970</v>
      </c>
      <c r="AA132">
        <v>1971</v>
      </c>
      <c r="AB132">
        <v>1972</v>
      </c>
      <c r="AC132">
        <v>1973</v>
      </c>
      <c r="AD132">
        <v>1974</v>
      </c>
      <c r="AE132">
        <v>1975</v>
      </c>
      <c r="AF132">
        <v>1976</v>
      </c>
      <c r="AG132">
        <v>1977</v>
      </c>
      <c r="AH132">
        <v>1978</v>
      </c>
      <c r="AI132">
        <v>1979</v>
      </c>
      <c r="AJ132">
        <v>1980</v>
      </c>
      <c r="AK132">
        <v>1981</v>
      </c>
      <c r="AL132">
        <v>1982</v>
      </c>
      <c r="AM132">
        <v>1983</v>
      </c>
      <c r="AN132">
        <v>1984</v>
      </c>
      <c r="AO132">
        <v>1985</v>
      </c>
      <c r="AP132">
        <v>1986</v>
      </c>
      <c r="AQ132">
        <v>1987</v>
      </c>
      <c r="AR132">
        <v>1988</v>
      </c>
      <c r="AS132">
        <v>1989</v>
      </c>
      <c r="AT132">
        <v>1990</v>
      </c>
      <c r="AU132">
        <v>1991</v>
      </c>
      <c r="AV132">
        <v>1992</v>
      </c>
      <c r="AW132">
        <v>1993</v>
      </c>
      <c r="AX132">
        <v>1994</v>
      </c>
      <c r="AY132">
        <v>1995</v>
      </c>
      <c r="AZ132">
        <v>1996</v>
      </c>
      <c r="BA132">
        <v>1997</v>
      </c>
      <c r="BB132">
        <v>1998</v>
      </c>
      <c r="BC132">
        <v>1999</v>
      </c>
      <c r="BD132">
        <v>2000</v>
      </c>
      <c r="BE132">
        <v>2001</v>
      </c>
      <c r="BF132">
        <v>2002</v>
      </c>
      <c r="BG132">
        <v>2003</v>
      </c>
      <c r="BH132">
        <v>2004</v>
      </c>
      <c r="BI132">
        <v>2005</v>
      </c>
      <c r="BJ132">
        <v>2006</v>
      </c>
      <c r="BK132">
        <v>2007</v>
      </c>
      <c r="BL132">
        <v>2008</v>
      </c>
      <c r="BM132">
        <v>2009</v>
      </c>
      <c r="BN132">
        <v>2010</v>
      </c>
      <c r="BO132">
        <v>2011</v>
      </c>
      <c r="BP132">
        <v>2012</v>
      </c>
      <c r="BQ132">
        <v>2013</v>
      </c>
      <c r="BR132">
        <v>2014</v>
      </c>
      <c r="BS132">
        <v>2015</v>
      </c>
      <c r="BT132">
        <v>2016</v>
      </c>
      <c r="BU132">
        <v>2017</v>
      </c>
      <c r="BV132">
        <v>2018</v>
      </c>
      <c r="BW132">
        <v>2019</v>
      </c>
    </row>
    <row r="133" spans="1:75" x14ac:dyDescent="0.2">
      <c r="A133" t="s">
        <v>73</v>
      </c>
      <c r="B133">
        <v>17</v>
      </c>
      <c r="C133">
        <v>14</v>
      </c>
      <c r="D133">
        <v>5</v>
      </c>
      <c r="E133">
        <v>5</v>
      </c>
      <c r="F133">
        <v>5</v>
      </c>
      <c r="G133">
        <v>4</v>
      </c>
      <c r="H133">
        <v>5</v>
      </c>
      <c r="I133">
        <v>7</v>
      </c>
      <c r="J133">
        <v>6</v>
      </c>
      <c r="K133">
        <v>6</v>
      </c>
      <c r="L133">
        <v>6</v>
      </c>
      <c r="M133">
        <v>6</v>
      </c>
      <c r="N133">
        <v>5</v>
      </c>
      <c r="O133">
        <v>3</v>
      </c>
      <c r="P133">
        <v>1</v>
      </c>
      <c r="Q133">
        <v>2</v>
      </c>
      <c r="R133">
        <v>3</v>
      </c>
      <c r="S133">
        <v>2</v>
      </c>
      <c r="T133">
        <v>4</v>
      </c>
      <c r="U133">
        <v>4</v>
      </c>
      <c r="V133">
        <v>4</v>
      </c>
      <c r="W133">
        <v>4</v>
      </c>
      <c r="X133">
        <v>3</v>
      </c>
      <c r="Y133">
        <v>3</v>
      </c>
      <c r="Z133">
        <v>3</v>
      </c>
      <c r="AA133">
        <v>3</v>
      </c>
      <c r="AB133">
        <v>3</v>
      </c>
      <c r="AC133">
        <v>3</v>
      </c>
      <c r="AD133">
        <v>2</v>
      </c>
    </row>
    <row r="134" spans="1:75" x14ac:dyDescent="0.2">
      <c r="A134" t="s">
        <v>68</v>
      </c>
      <c r="D134">
        <v>3</v>
      </c>
      <c r="E134">
        <v>3</v>
      </c>
      <c r="F134">
        <v>2</v>
      </c>
      <c r="G134">
        <v>2</v>
      </c>
      <c r="H134">
        <v>2</v>
      </c>
      <c r="I134">
        <v>1</v>
      </c>
      <c r="J134">
        <v>1</v>
      </c>
      <c r="L134">
        <v>2</v>
      </c>
      <c r="M134">
        <v>1</v>
      </c>
      <c r="N134">
        <v>1</v>
      </c>
      <c r="Q134">
        <v>1</v>
      </c>
      <c r="R134">
        <v>2</v>
      </c>
      <c r="S134">
        <v>2</v>
      </c>
      <c r="T134">
        <v>3</v>
      </c>
      <c r="U134">
        <v>3</v>
      </c>
      <c r="V134">
        <v>2</v>
      </c>
      <c r="W134">
        <v>5</v>
      </c>
      <c r="X134">
        <v>1</v>
      </c>
      <c r="Y134">
        <v>5</v>
      </c>
      <c r="Z134">
        <v>2</v>
      </c>
      <c r="AA134">
        <v>2</v>
      </c>
      <c r="AB134">
        <v>2</v>
      </c>
      <c r="AC134">
        <v>3</v>
      </c>
      <c r="AD134">
        <v>4</v>
      </c>
      <c r="AE134">
        <v>2</v>
      </c>
      <c r="AF134">
        <v>1</v>
      </c>
      <c r="AG134">
        <v>3</v>
      </c>
      <c r="AH134">
        <v>4</v>
      </c>
      <c r="AI134">
        <v>3</v>
      </c>
      <c r="AJ134">
        <v>3</v>
      </c>
      <c r="AK134">
        <v>2</v>
      </c>
      <c r="AL134">
        <v>2</v>
      </c>
      <c r="AM134">
        <v>4</v>
      </c>
      <c r="AN134">
        <v>3</v>
      </c>
      <c r="AO134">
        <v>2</v>
      </c>
      <c r="AP134">
        <v>3</v>
      </c>
      <c r="AQ134">
        <v>5</v>
      </c>
      <c r="AR134">
        <v>3</v>
      </c>
      <c r="AS134">
        <v>2</v>
      </c>
      <c r="AT134">
        <v>2</v>
      </c>
      <c r="AU134">
        <v>2</v>
      </c>
      <c r="AV134">
        <v>1</v>
      </c>
      <c r="AY134">
        <v>1</v>
      </c>
      <c r="AZ134">
        <v>2</v>
      </c>
      <c r="BA134">
        <v>1</v>
      </c>
      <c r="BB134">
        <v>2</v>
      </c>
      <c r="BC134">
        <v>2</v>
      </c>
      <c r="BD134">
        <v>2</v>
      </c>
      <c r="BE134">
        <v>2</v>
      </c>
      <c r="BF134">
        <v>1</v>
      </c>
      <c r="BG134">
        <v>2</v>
      </c>
      <c r="BL134">
        <v>1</v>
      </c>
      <c r="BO134">
        <v>1</v>
      </c>
      <c r="BP134">
        <v>1</v>
      </c>
      <c r="BR134">
        <v>1</v>
      </c>
      <c r="BS134">
        <v>1</v>
      </c>
      <c r="BT134">
        <v>2</v>
      </c>
      <c r="BU134">
        <v>1</v>
      </c>
      <c r="BV134">
        <v>2</v>
      </c>
      <c r="BW134">
        <v>2</v>
      </c>
    </row>
    <row r="135" spans="1:75" x14ac:dyDescent="0.2">
      <c r="D135">
        <v>12</v>
      </c>
      <c r="E135">
        <v>12</v>
      </c>
      <c r="F135">
        <v>11</v>
      </c>
      <c r="G135">
        <v>8</v>
      </c>
      <c r="H135">
        <v>7</v>
      </c>
      <c r="I135">
        <v>8</v>
      </c>
      <c r="J135">
        <v>8</v>
      </c>
      <c r="K135">
        <v>7</v>
      </c>
      <c r="L135">
        <v>9</v>
      </c>
      <c r="M135">
        <v>9</v>
      </c>
      <c r="N135">
        <v>11</v>
      </c>
      <c r="O135">
        <v>12</v>
      </c>
      <c r="P135">
        <v>11</v>
      </c>
      <c r="Q135">
        <v>16</v>
      </c>
      <c r="R135">
        <v>13</v>
      </c>
      <c r="S135">
        <v>13</v>
      </c>
      <c r="T135">
        <v>14</v>
      </c>
      <c r="U135">
        <v>17</v>
      </c>
      <c r="V135">
        <v>19</v>
      </c>
      <c r="W135">
        <v>22</v>
      </c>
      <c r="X135">
        <v>20</v>
      </c>
      <c r="Y135">
        <v>17</v>
      </c>
      <c r="Z135">
        <v>16</v>
      </c>
      <c r="AA135">
        <v>20</v>
      </c>
      <c r="AB135">
        <v>17</v>
      </c>
      <c r="AC135">
        <v>17</v>
      </c>
      <c r="AD135">
        <v>20</v>
      </c>
      <c r="AE135">
        <v>24</v>
      </c>
      <c r="AF135">
        <v>29</v>
      </c>
      <c r="AG135">
        <v>29</v>
      </c>
      <c r="AH135">
        <v>29</v>
      </c>
      <c r="AI135">
        <v>34</v>
      </c>
      <c r="AJ135">
        <v>30</v>
      </c>
      <c r="AK135">
        <v>32</v>
      </c>
      <c r="AL135">
        <v>37</v>
      </c>
      <c r="AM135">
        <v>33</v>
      </c>
      <c r="AN135">
        <v>34</v>
      </c>
      <c r="AO135">
        <v>32</v>
      </c>
      <c r="AP135">
        <v>36</v>
      </c>
      <c r="AQ135">
        <v>37</v>
      </c>
      <c r="AR135">
        <v>32</v>
      </c>
      <c r="AS135">
        <v>33</v>
      </c>
      <c r="AT135">
        <v>44</v>
      </c>
      <c r="AU135">
        <v>48</v>
      </c>
      <c r="AV135">
        <v>44</v>
      </c>
      <c r="AW135">
        <v>37</v>
      </c>
      <c r="AX135">
        <v>46</v>
      </c>
      <c r="AY135">
        <v>38</v>
      </c>
      <c r="AZ135">
        <v>36</v>
      </c>
      <c r="BA135">
        <v>34</v>
      </c>
      <c r="BB135">
        <v>32</v>
      </c>
      <c r="BC135">
        <v>32</v>
      </c>
      <c r="BD135">
        <v>32</v>
      </c>
      <c r="BE135">
        <v>32</v>
      </c>
      <c r="BF135">
        <v>29</v>
      </c>
      <c r="BG135">
        <v>27</v>
      </c>
      <c r="BH135">
        <v>29</v>
      </c>
      <c r="BI135">
        <v>27</v>
      </c>
      <c r="BJ135">
        <v>28</v>
      </c>
      <c r="BK135">
        <v>31</v>
      </c>
      <c r="BL135">
        <v>30</v>
      </c>
      <c r="BM135">
        <v>30</v>
      </c>
      <c r="BN135">
        <v>23</v>
      </c>
      <c r="BO135">
        <v>30</v>
      </c>
      <c r="BP135">
        <v>24</v>
      </c>
      <c r="BQ135">
        <v>29</v>
      </c>
      <c r="BR135">
        <v>28</v>
      </c>
      <c r="BS135">
        <v>31</v>
      </c>
      <c r="BT135">
        <v>33</v>
      </c>
      <c r="BU135">
        <v>30</v>
      </c>
      <c r="BV135">
        <v>32</v>
      </c>
      <c r="BW135">
        <v>30</v>
      </c>
    </row>
    <row r="136" spans="1:75" x14ac:dyDescent="0.2">
      <c r="M136">
        <v>1</v>
      </c>
      <c r="N136">
        <v>1</v>
      </c>
      <c r="O136">
        <v>1</v>
      </c>
      <c r="P136">
        <v>3</v>
      </c>
      <c r="Q136">
        <v>2</v>
      </c>
      <c r="R136">
        <v>2</v>
      </c>
      <c r="S136">
        <v>3</v>
      </c>
      <c r="T136">
        <v>4</v>
      </c>
      <c r="U136">
        <v>3</v>
      </c>
      <c r="V136">
        <v>3</v>
      </c>
      <c r="W136">
        <v>2</v>
      </c>
      <c r="X136">
        <v>2</v>
      </c>
      <c r="Y136">
        <v>4</v>
      </c>
      <c r="Z136">
        <v>5</v>
      </c>
      <c r="AA136">
        <v>4</v>
      </c>
      <c r="AB136">
        <v>4</v>
      </c>
      <c r="AC136">
        <v>3</v>
      </c>
      <c r="AD136">
        <v>2</v>
      </c>
      <c r="AE136">
        <v>4</v>
      </c>
      <c r="AF136">
        <v>2</v>
      </c>
      <c r="AG136">
        <v>4</v>
      </c>
      <c r="AH136">
        <v>5</v>
      </c>
      <c r="AI136">
        <v>4</v>
      </c>
      <c r="AJ136">
        <v>8</v>
      </c>
      <c r="AK136">
        <v>7</v>
      </c>
      <c r="AL136">
        <v>5</v>
      </c>
      <c r="AM136">
        <v>6</v>
      </c>
      <c r="AN136">
        <v>5</v>
      </c>
      <c r="AO136">
        <v>4</v>
      </c>
      <c r="AP136">
        <v>5</v>
      </c>
      <c r="AQ136">
        <v>5</v>
      </c>
      <c r="AR136">
        <v>4</v>
      </c>
      <c r="AS136">
        <v>5</v>
      </c>
      <c r="AT136">
        <v>3</v>
      </c>
      <c r="AU136">
        <v>2</v>
      </c>
      <c r="AV136">
        <v>4</v>
      </c>
      <c r="AW136">
        <v>6</v>
      </c>
      <c r="AX136">
        <v>2</v>
      </c>
      <c r="AY136">
        <v>2</v>
      </c>
      <c r="AZ136">
        <v>3</v>
      </c>
      <c r="BA136">
        <v>4</v>
      </c>
      <c r="BB136">
        <v>6</v>
      </c>
      <c r="BC136">
        <v>6</v>
      </c>
      <c r="BD136">
        <v>4</v>
      </c>
      <c r="BE136">
        <v>5</v>
      </c>
      <c r="BF136">
        <v>3</v>
      </c>
      <c r="BG136">
        <v>3</v>
      </c>
      <c r="BH136">
        <v>4</v>
      </c>
      <c r="BI136">
        <v>5</v>
      </c>
      <c r="BJ136">
        <v>5</v>
      </c>
      <c r="BK136">
        <v>4</v>
      </c>
      <c r="BL136">
        <v>7</v>
      </c>
      <c r="BM136">
        <v>7</v>
      </c>
      <c r="BN136">
        <v>8</v>
      </c>
      <c r="BO136">
        <v>7</v>
      </c>
      <c r="BP136">
        <v>8</v>
      </c>
      <c r="BQ136">
        <v>8</v>
      </c>
      <c r="BR136">
        <v>13</v>
      </c>
      <c r="BS136">
        <v>20</v>
      </c>
      <c r="BT136">
        <v>18</v>
      </c>
      <c r="BU136">
        <v>19</v>
      </c>
      <c r="BV136">
        <v>18</v>
      </c>
      <c r="BW136">
        <v>22</v>
      </c>
    </row>
    <row r="137" spans="1:75" x14ac:dyDescent="0.2">
      <c r="A137" t="s">
        <v>67</v>
      </c>
      <c r="D137">
        <v>20</v>
      </c>
      <c r="E137">
        <v>20</v>
      </c>
      <c r="F137">
        <v>18</v>
      </c>
      <c r="G137">
        <v>14</v>
      </c>
      <c r="H137">
        <v>14</v>
      </c>
      <c r="I137">
        <v>16</v>
      </c>
      <c r="J137">
        <v>15</v>
      </c>
      <c r="K137">
        <v>13</v>
      </c>
      <c r="L137">
        <v>17</v>
      </c>
      <c r="M137">
        <v>17</v>
      </c>
      <c r="N137">
        <v>18</v>
      </c>
      <c r="O137">
        <v>16</v>
      </c>
      <c r="P137">
        <v>15</v>
      </c>
      <c r="Q137">
        <v>21</v>
      </c>
      <c r="R137">
        <v>20</v>
      </c>
      <c r="S137">
        <v>20</v>
      </c>
      <c r="T137">
        <v>25</v>
      </c>
      <c r="U137">
        <v>27</v>
      </c>
      <c r="V137">
        <v>28</v>
      </c>
      <c r="W137">
        <v>33</v>
      </c>
      <c r="X137">
        <v>26</v>
      </c>
      <c r="Y137">
        <v>29</v>
      </c>
      <c r="Z137">
        <v>26</v>
      </c>
      <c r="AA137">
        <v>29</v>
      </c>
      <c r="AB137">
        <v>26</v>
      </c>
      <c r="AC137">
        <v>26</v>
      </c>
      <c r="AD137">
        <v>28</v>
      </c>
      <c r="AE137">
        <v>30</v>
      </c>
      <c r="AF137">
        <v>32</v>
      </c>
      <c r="AG137">
        <v>36</v>
      </c>
      <c r="AH137">
        <v>38</v>
      </c>
      <c r="AI137">
        <v>41</v>
      </c>
      <c r="AJ137">
        <v>41</v>
      </c>
      <c r="AK137">
        <v>41</v>
      </c>
      <c r="AL137">
        <v>44</v>
      </c>
      <c r="AM137">
        <v>43</v>
      </c>
      <c r="AN137">
        <v>42</v>
      </c>
      <c r="AO137">
        <v>38</v>
      </c>
      <c r="AP137">
        <v>44</v>
      </c>
      <c r="AQ137">
        <v>47</v>
      </c>
      <c r="AR137">
        <v>39</v>
      </c>
      <c r="AS137">
        <v>40</v>
      </c>
      <c r="AT137">
        <v>49</v>
      </c>
      <c r="AU137">
        <v>52</v>
      </c>
      <c r="AV137">
        <v>49</v>
      </c>
      <c r="AW137">
        <v>43</v>
      </c>
      <c r="AX137">
        <v>48</v>
      </c>
      <c r="AY137">
        <v>41</v>
      </c>
      <c r="AZ137">
        <v>41</v>
      </c>
      <c r="BA137">
        <v>39</v>
      </c>
      <c r="BB137">
        <v>40</v>
      </c>
      <c r="BC137">
        <v>40</v>
      </c>
      <c r="BD137">
        <v>38</v>
      </c>
      <c r="BE137">
        <v>39</v>
      </c>
      <c r="BF137">
        <v>33</v>
      </c>
      <c r="BG137">
        <v>32</v>
      </c>
      <c r="BH137">
        <v>33</v>
      </c>
      <c r="BI137">
        <v>32</v>
      </c>
      <c r="BJ137">
        <v>33</v>
      </c>
      <c r="BK137">
        <v>35</v>
      </c>
      <c r="BL137">
        <v>38</v>
      </c>
      <c r="BM137">
        <v>37</v>
      </c>
      <c r="BN137">
        <v>31</v>
      </c>
      <c r="BO137">
        <v>38</v>
      </c>
      <c r="BP137">
        <v>33</v>
      </c>
      <c r="BQ137">
        <v>37</v>
      </c>
      <c r="BR137">
        <v>42</v>
      </c>
      <c r="BS137">
        <v>52</v>
      </c>
      <c r="BT137">
        <v>53</v>
      </c>
      <c r="BU137">
        <v>50</v>
      </c>
      <c r="BV137">
        <v>52</v>
      </c>
      <c r="BW137">
        <f>SUM(BW134:BW136)</f>
        <v>54</v>
      </c>
    </row>
    <row r="138" spans="1:75" x14ac:dyDescent="0.2">
      <c r="A138" t="s">
        <v>76</v>
      </c>
    </row>
    <row r="139" spans="1:75" x14ac:dyDescent="0.2">
      <c r="A139" t="s">
        <v>77</v>
      </c>
    </row>
    <row r="141" spans="1:75" x14ac:dyDescent="0.2">
      <c r="B141" t="s">
        <v>78</v>
      </c>
      <c r="C141" t="s">
        <v>79</v>
      </c>
    </row>
    <row r="142" spans="1:75" x14ac:dyDescent="0.2">
      <c r="A142">
        <v>1800</v>
      </c>
      <c r="B142">
        <v>19</v>
      </c>
      <c r="C142">
        <v>1</v>
      </c>
    </row>
    <row r="143" spans="1:75" x14ac:dyDescent="0.2">
      <c r="A143">
        <v>1801</v>
      </c>
      <c r="B143">
        <v>18</v>
      </c>
      <c r="C143">
        <v>1</v>
      </c>
    </row>
    <row r="144" spans="1:75" x14ac:dyDescent="0.2">
      <c r="A144">
        <v>1802</v>
      </c>
      <c r="B144">
        <v>19</v>
      </c>
      <c r="C144">
        <v>1</v>
      </c>
    </row>
    <row r="145" spans="1:4" x14ac:dyDescent="0.2">
      <c r="A145">
        <v>1803</v>
      </c>
      <c r="B145">
        <v>19</v>
      </c>
      <c r="C145">
        <v>1</v>
      </c>
      <c r="D145" t="s">
        <v>80</v>
      </c>
    </row>
    <row r="146" spans="1:4" x14ac:dyDescent="0.2">
      <c r="A146">
        <v>1804</v>
      </c>
      <c r="B146">
        <v>19</v>
      </c>
      <c r="C146">
        <v>1</v>
      </c>
      <c r="D146">
        <v>2</v>
      </c>
    </row>
    <row r="147" spans="1:4" x14ac:dyDescent="0.2">
      <c r="A147">
        <v>1805</v>
      </c>
      <c r="B147">
        <v>18</v>
      </c>
      <c r="C147">
        <v>1</v>
      </c>
      <c r="D147">
        <v>2</v>
      </c>
    </row>
    <row r="148" spans="1:4" x14ac:dyDescent="0.2">
      <c r="A148">
        <v>1806</v>
      </c>
      <c r="B148">
        <v>19</v>
      </c>
      <c r="C148">
        <v>1</v>
      </c>
      <c r="D148">
        <v>2</v>
      </c>
    </row>
    <row r="149" spans="1:4" x14ac:dyDescent="0.2">
      <c r="A149">
        <v>1807</v>
      </c>
      <c r="B149">
        <v>18</v>
      </c>
      <c r="C149">
        <v>1</v>
      </c>
      <c r="D149">
        <v>2</v>
      </c>
    </row>
    <row r="150" spans="1:4" x14ac:dyDescent="0.2">
      <c r="A150">
        <v>1808</v>
      </c>
      <c r="B150">
        <v>17</v>
      </c>
      <c r="C150">
        <v>1</v>
      </c>
      <c r="D150">
        <v>2</v>
      </c>
    </row>
    <row r="151" spans="1:4" x14ac:dyDescent="0.2">
      <c r="A151">
        <v>1809</v>
      </c>
      <c r="B151">
        <v>16</v>
      </c>
      <c r="C151">
        <v>1</v>
      </c>
      <c r="D151">
        <v>2</v>
      </c>
    </row>
    <row r="152" spans="1:4" x14ac:dyDescent="0.2">
      <c r="A152">
        <v>1810</v>
      </c>
      <c r="B152">
        <v>16</v>
      </c>
      <c r="C152">
        <v>1</v>
      </c>
      <c r="D152">
        <v>2</v>
      </c>
    </row>
    <row r="153" spans="1:4" x14ac:dyDescent="0.2">
      <c r="A153">
        <v>1811</v>
      </c>
      <c r="B153">
        <v>17</v>
      </c>
      <c r="C153">
        <v>1</v>
      </c>
      <c r="D153">
        <v>2</v>
      </c>
    </row>
    <row r="154" spans="1:4" x14ac:dyDescent="0.2">
      <c r="A154">
        <v>1812</v>
      </c>
      <c r="B154">
        <v>18</v>
      </c>
      <c r="C154">
        <v>1</v>
      </c>
      <c r="D154">
        <v>2</v>
      </c>
    </row>
    <row r="155" spans="1:4" x14ac:dyDescent="0.2">
      <c r="A155">
        <v>1813</v>
      </c>
      <c r="B155">
        <v>18</v>
      </c>
      <c r="C155">
        <v>1</v>
      </c>
      <c r="D155">
        <v>2</v>
      </c>
    </row>
    <row r="156" spans="1:4" x14ac:dyDescent="0.2">
      <c r="A156">
        <v>1814</v>
      </c>
      <c r="B156">
        <v>20</v>
      </c>
      <c r="C156">
        <v>1</v>
      </c>
      <c r="D156">
        <v>2</v>
      </c>
    </row>
    <row r="157" spans="1:4" x14ac:dyDescent="0.2">
      <c r="A157">
        <v>1815</v>
      </c>
      <c r="B157">
        <v>27</v>
      </c>
      <c r="C157">
        <v>1</v>
      </c>
      <c r="D157">
        <v>2</v>
      </c>
    </row>
    <row r="158" spans="1:4" x14ac:dyDescent="0.2">
      <c r="A158">
        <v>1816</v>
      </c>
      <c r="B158">
        <v>28</v>
      </c>
      <c r="C158">
        <v>1</v>
      </c>
      <c r="D158">
        <v>2</v>
      </c>
    </row>
    <row r="159" spans="1:4" x14ac:dyDescent="0.2">
      <c r="A159">
        <v>1817</v>
      </c>
      <c r="B159">
        <v>28</v>
      </c>
      <c r="C159">
        <v>1</v>
      </c>
      <c r="D159">
        <v>2</v>
      </c>
    </row>
    <row r="160" spans="1:4" x14ac:dyDescent="0.2">
      <c r="A160">
        <v>1818</v>
      </c>
      <c r="B160">
        <v>29</v>
      </c>
      <c r="C160">
        <v>1</v>
      </c>
      <c r="D160">
        <v>2</v>
      </c>
    </row>
    <row r="161" spans="1:4" x14ac:dyDescent="0.2">
      <c r="A161">
        <v>1819</v>
      </c>
      <c r="B161">
        <v>30</v>
      </c>
      <c r="C161">
        <v>1</v>
      </c>
      <c r="D161">
        <v>2</v>
      </c>
    </row>
    <row r="162" spans="1:4" x14ac:dyDescent="0.2">
      <c r="A162">
        <v>1820</v>
      </c>
      <c r="B162">
        <v>30</v>
      </c>
      <c r="C162">
        <v>1</v>
      </c>
      <c r="D162">
        <v>2</v>
      </c>
    </row>
    <row r="163" spans="1:4" x14ac:dyDescent="0.2">
      <c r="A163">
        <v>1821</v>
      </c>
      <c r="B163">
        <v>30</v>
      </c>
      <c r="C163">
        <v>1</v>
      </c>
      <c r="D163">
        <v>2</v>
      </c>
    </row>
    <row r="164" spans="1:4" x14ac:dyDescent="0.2">
      <c r="A164">
        <v>1822</v>
      </c>
      <c r="B164">
        <v>31</v>
      </c>
      <c r="C164">
        <v>1</v>
      </c>
      <c r="D164">
        <v>2</v>
      </c>
    </row>
    <row r="165" spans="1:4" x14ac:dyDescent="0.2">
      <c r="A165">
        <v>1823</v>
      </c>
      <c r="B165">
        <v>31</v>
      </c>
      <c r="C165">
        <v>1</v>
      </c>
      <c r="D165">
        <v>2</v>
      </c>
    </row>
    <row r="166" spans="1:4" x14ac:dyDescent="0.2">
      <c r="A166">
        <v>1824</v>
      </c>
      <c r="B166">
        <v>31</v>
      </c>
      <c r="C166">
        <v>1</v>
      </c>
      <c r="D166">
        <v>3</v>
      </c>
    </row>
    <row r="167" spans="1:4" x14ac:dyDescent="0.2">
      <c r="A167">
        <v>1825</v>
      </c>
      <c r="B167">
        <v>32</v>
      </c>
      <c r="C167">
        <v>1</v>
      </c>
      <c r="D167">
        <v>5</v>
      </c>
    </row>
    <row r="168" spans="1:4" x14ac:dyDescent="0.2">
      <c r="A168">
        <v>1826</v>
      </c>
      <c r="B168">
        <v>32</v>
      </c>
      <c r="C168">
        <v>1</v>
      </c>
      <c r="D168">
        <v>5</v>
      </c>
    </row>
    <row r="169" spans="1:4" x14ac:dyDescent="0.2">
      <c r="A169">
        <v>1827</v>
      </c>
      <c r="B169">
        <v>33</v>
      </c>
      <c r="C169">
        <v>1</v>
      </c>
      <c r="D169">
        <v>6</v>
      </c>
    </row>
    <row r="170" spans="1:4" x14ac:dyDescent="0.2">
      <c r="A170">
        <v>1828</v>
      </c>
      <c r="B170">
        <v>34</v>
      </c>
      <c r="C170">
        <v>2</v>
      </c>
      <c r="D170">
        <v>7</v>
      </c>
    </row>
    <row r="171" spans="1:4" x14ac:dyDescent="0.2">
      <c r="A171">
        <v>1829</v>
      </c>
      <c r="B171">
        <v>33</v>
      </c>
      <c r="C171">
        <v>2</v>
      </c>
      <c r="D171">
        <v>8</v>
      </c>
    </row>
    <row r="172" spans="1:4" x14ac:dyDescent="0.2">
      <c r="A172">
        <v>1830</v>
      </c>
      <c r="B172">
        <v>35</v>
      </c>
      <c r="C172">
        <v>2</v>
      </c>
      <c r="D172">
        <v>8</v>
      </c>
    </row>
    <row r="173" spans="1:4" x14ac:dyDescent="0.2">
      <c r="A173">
        <v>1831</v>
      </c>
      <c r="B173">
        <v>34</v>
      </c>
      <c r="C173">
        <v>2</v>
      </c>
      <c r="D173">
        <v>8</v>
      </c>
    </row>
    <row r="174" spans="1:4" x14ac:dyDescent="0.2">
      <c r="A174">
        <v>1832</v>
      </c>
      <c r="B174">
        <v>34</v>
      </c>
      <c r="C174">
        <v>2</v>
      </c>
      <c r="D174">
        <v>7</v>
      </c>
    </row>
    <row r="175" spans="1:4" x14ac:dyDescent="0.2">
      <c r="A175">
        <v>1833</v>
      </c>
      <c r="B175">
        <v>33</v>
      </c>
      <c r="C175">
        <v>2</v>
      </c>
      <c r="D175">
        <v>7</v>
      </c>
    </row>
    <row r="176" spans="1:4" x14ac:dyDescent="0.2">
      <c r="A176">
        <v>1834</v>
      </c>
      <c r="B176">
        <v>34</v>
      </c>
      <c r="C176">
        <v>2</v>
      </c>
      <c r="D176">
        <v>10</v>
      </c>
    </row>
    <row r="177" spans="1:4" x14ac:dyDescent="0.2">
      <c r="A177">
        <v>1835</v>
      </c>
      <c r="B177">
        <v>35</v>
      </c>
      <c r="C177">
        <v>1</v>
      </c>
      <c r="D177">
        <v>10</v>
      </c>
    </row>
    <row r="178" spans="1:4" x14ac:dyDescent="0.2">
      <c r="A178">
        <v>1836</v>
      </c>
      <c r="B178">
        <v>33</v>
      </c>
      <c r="C178">
        <v>1</v>
      </c>
      <c r="D178">
        <v>11</v>
      </c>
    </row>
    <row r="179" spans="1:4" x14ac:dyDescent="0.2">
      <c r="A179">
        <v>1837</v>
      </c>
      <c r="B179">
        <v>33</v>
      </c>
      <c r="C179">
        <v>1</v>
      </c>
      <c r="D179">
        <v>11</v>
      </c>
    </row>
    <row r="180" spans="1:4" x14ac:dyDescent="0.2">
      <c r="A180">
        <v>1838</v>
      </c>
      <c r="B180">
        <v>33</v>
      </c>
      <c r="C180">
        <v>1</v>
      </c>
      <c r="D180">
        <v>10</v>
      </c>
    </row>
    <row r="181" spans="1:4" x14ac:dyDescent="0.2">
      <c r="A181">
        <v>1839</v>
      </c>
      <c r="B181">
        <v>33</v>
      </c>
      <c r="C181">
        <v>1</v>
      </c>
      <c r="D181">
        <v>12</v>
      </c>
    </row>
    <row r="182" spans="1:4" x14ac:dyDescent="0.2">
      <c r="A182">
        <v>1840</v>
      </c>
      <c r="B182">
        <v>33</v>
      </c>
      <c r="C182">
        <v>1</v>
      </c>
      <c r="D182">
        <v>13</v>
      </c>
    </row>
    <row r="183" spans="1:4" x14ac:dyDescent="0.2">
      <c r="A183">
        <v>1841</v>
      </c>
      <c r="B183">
        <v>33</v>
      </c>
      <c r="C183">
        <v>1</v>
      </c>
      <c r="D183">
        <v>14</v>
      </c>
    </row>
    <row r="184" spans="1:4" x14ac:dyDescent="0.2">
      <c r="A184">
        <v>1842</v>
      </c>
      <c r="B184">
        <v>34</v>
      </c>
      <c r="C184">
        <v>1</v>
      </c>
      <c r="D184">
        <v>16</v>
      </c>
    </row>
    <row r="185" spans="1:4" x14ac:dyDescent="0.2">
      <c r="A185">
        <v>1843</v>
      </c>
      <c r="B185">
        <v>34</v>
      </c>
      <c r="C185">
        <v>1</v>
      </c>
      <c r="D185">
        <v>17</v>
      </c>
    </row>
    <row r="186" spans="1:4" x14ac:dyDescent="0.2">
      <c r="A186">
        <v>1844</v>
      </c>
      <c r="B186">
        <v>35</v>
      </c>
      <c r="C186">
        <v>1</v>
      </c>
      <c r="D186">
        <v>17</v>
      </c>
    </row>
    <row r="187" spans="1:4" x14ac:dyDescent="0.2">
      <c r="A187">
        <v>1845</v>
      </c>
      <c r="B187">
        <v>35</v>
      </c>
      <c r="C187">
        <v>1</v>
      </c>
      <c r="D187">
        <v>17</v>
      </c>
    </row>
    <row r="188" spans="1:4" x14ac:dyDescent="0.2">
      <c r="A188">
        <v>1846</v>
      </c>
      <c r="B188">
        <v>34</v>
      </c>
      <c r="C188">
        <v>1</v>
      </c>
      <c r="D188">
        <v>17</v>
      </c>
    </row>
    <row r="189" spans="1:4" x14ac:dyDescent="0.2">
      <c r="A189">
        <v>1847</v>
      </c>
      <c r="B189">
        <v>34</v>
      </c>
      <c r="C189">
        <v>2</v>
      </c>
      <c r="D189">
        <v>17</v>
      </c>
    </row>
    <row r="190" spans="1:4" x14ac:dyDescent="0.2">
      <c r="A190">
        <v>1848</v>
      </c>
      <c r="B190">
        <v>32</v>
      </c>
      <c r="C190">
        <v>4</v>
      </c>
      <c r="D190">
        <v>17</v>
      </c>
    </row>
    <row r="191" spans="1:4" x14ac:dyDescent="0.2">
      <c r="A191">
        <v>1849</v>
      </c>
      <c r="B191">
        <v>31</v>
      </c>
      <c r="C191">
        <v>4</v>
      </c>
      <c r="D191">
        <v>17</v>
      </c>
    </row>
    <row r="192" spans="1:4" x14ac:dyDescent="0.2">
      <c r="A192">
        <v>1850</v>
      </c>
      <c r="B192">
        <v>32</v>
      </c>
      <c r="C192">
        <v>4</v>
      </c>
      <c r="D192">
        <v>17</v>
      </c>
    </row>
    <row r="193" spans="1:4" x14ac:dyDescent="0.2">
      <c r="A193">
        <v>1851</v>
      </c>
      <c r="B193">
        <v>31</v>
      </c>
      <c r="C193">
        <v>3</v>
      </c>
      <c r="D193">
        <v>17</v>
      </c>
    </row>
    <row r="194" spans="1:4" x14ac:dyDescent="0.2">
      <c r="A194">
        <v>1852</v>
      </c>
      <c r="B194">
        <v>32</v>
      </c>
      <c r="C194">
        <v>3</v>
      </c>
      <c r="D194">
        <v>17</v>
      </c>
    </row>
    <row r="195" spans="1:4" x14ac:dyDescent="0.2">
      <c r="A195">
        <v>1853</v>
      </c>
      <c r="B195">
        <v>31</v>
      </c>
      <c r="C195">
        <v>4</v>
      </c>
      <c r="D195">
        <v>19</v>
      </c>
    </row>
    <row r="196" spans="1:4" x14ac:dyDescent="0.2">
      <c r="A196">
        <v>1854</v>
      </c>
      <c r="B196">
        <v>31</v>
      </c>
      <c r="C196">
        <v>5</v>
      </c>
      <c r="D196">
        <v>19</v>
      </c>
    </row>
    <row r="197" spans="1:4" x14ac:dyDescent="0.2">
      <c r="A197">
        <v>1855</v>
      </c>
      <c r="B197">
        <v>31</v>
      </c>
      <c r="C197">
        <v>6</v>
      </c>
      <c r="D197">
        <v>20</v>
      </c>
    </row>
    <row r="198" spans="1:4" x14ac:dyDescent="0.2">
      <c r="A198">
        <v>1856</v>
      </c>
      <c r="B198">
        <v>31</v>
      </c>
      <c r="C198">
        <v>6</v>
      </c>
      <c r="D198">
        <v>18</v>
      </c>
    </row>
    <row r="199" spans="1:4" x14ac:dyDescent="0.2">
      <c r="A199">
        <v>1857</v>
      </c>
      <c r="B199">
        <v>31</v>
      </c>
      <c r="C199">
        <v>7</v>
      </c>
      <c r="D199">
        <v>19</v>
      </c>
    </row>
    <row r="200" spans="1:4" x14ac:dyDescent="0.2">
      <c r="A200">
        <v>1858</v>
      </c>
      <c r="B200">
        <v>31</v>
      </c>
      <c r="C200">
        <v>7</v>
      </c>
      <c r="D200">
        <v>20</v>
      </c>
    </row>
    <row r="201" spans="1:4" x14ac:dyDescent="0.2">
      <c r="A201">
        <v>1859</v>
      </c>
      <c r="B201">
        <v>31</v>
      </c>
      <c r="C201">
        <v>7</v>
      </c>
      <c r="D201">
        <v>19</v>
      </c>
    </row>
    <row r="202" spans="1:4" x14ac:dyDescent="0.2">
      <c r="A202">
        <v>1860</v>
      </c>
      <c r="B202">
        <v>28</v>
      </c>
      <c r="C202">
        <v>7</v>
      </c>
      <c r="D202">
        <v>19</v>
      </c>
    </row>
    <row r="203" spans="1:4" x14ac:dyDescent="0.2">
      <c r="A203">
        <v>1861</v>
      </c>
      <c r="B203">
        <v>26</v>
      </c>
      <c r="C203">
        <v>7</v>
      </c>
      <c r="D203">
        <v>19</v>
      </c>
    </row>
    <row r="204" spans="1:4" x14ac:dyDescent="0.2">
      <c r="A204">
        <v>1862</v>
      </c>
      <c r="B204">
        <v>25</v>
      </c>
      <c r="C204">
        <v>7</v>
      </c>
      <c r="D204">
        <v>19</v>
      </c>
    </row>
    <row r="205" spans="1:4" x14ac:dyDescent="0.2">
      <c r="A205">
        <v>1863</v>
      </c>
      <c r="B205">
        <v>26</v>
      </c>
      <c r="C205">
        <v>7</v>
      </c>
      <c r="D205">
        <v>20</v>
      </c>
    </row>
    <row r="206" spans="1:4" x14ac:dyDescent="0.2">
      <c r="A206">
        <v>1864</v>
      </c>
      <c r="B206">
        <v>27</v>
      </c>
      <c r="C206">
        <v>8</v>
      </c>
      <c r="D206">
        <v>19</v>
      </c>
    </row>
    <row r="207" spans="1:4" x14ac:dyDescent="0.2">
      <c r="A207">
        <v>1865</v>
      </c>
      <c r="B207">
        <v>27</v>
      </c>
      <c r="C207">
        <v>8</v>
      </c>
      <c r="D207">
        <v>19</v>
      </c>
    </row>
    <row r="208" spans="1:4" x14ac:dyDescent="0.2">
      <c r="A208">
        <v>1866</v>
      </c>
      <c r="B208">
        <v>28</v>
      </c>
      <c r="C208">
        <v>8</v>
      </c>
      <c r="D208">
        <v>19</v>
      </c>
    </row>
    <row r="209" spans="1:4" x14ac:dyDescent="0.2">
      <c r="A209">
        <v>1867</v>
      </c>
      <c r="B209">
        <v>28</v>
      </c>
      <c r="C209">
        <v>11</v>
      </c>
      <c r="D209">
        <v>18</v>
      </c>
    </row>
    <row r="210" spans="1:4" x14ac:dyDescent="0.2">
      <c r="A210">
        <v>1868</v>
      </c>
      <c r="B210">
        <v>27</v>
      </c>
      <c r="C210">
        <v>11</v>
      </c>
      <c r="D210">
        <v>18</v>
      </c>
    </row>
    <row r="211" spans="1:4" x14ac:dyDescent="0.2">
      <c r="A211">
        <v>1869</v>
      </c>
      <c r="B211">
        <v>26</v>
      </c>
      <c r="C211">
        <v>11</v>
      </c>
      <c r="D211">
        <v>19</v>
      </c>
    </row>
    <row r="212" spans="1:4" x14ac:dyDescent="0.2">
      <c r="A212">
        <v>1870</v>
      </c>
      <c r="B212">
        <v>26</v>
      </c>
      <c r="C212">
        <v>11</v>
      </c>
      <c r="D212">
        <v>18</v>
      </c>
    </row>
    <row r="213" spans="1:4" x14ac:dyDescent="0.2">
      <c r="A213">
        <v>1871</v>
      </c>
      <c r="B213">
        <v>25</v>
      </c>
      <c r="C213">
        <v>11</v>
      </c>
      <c r="D213">
        <v>17</v>
      </c>
    </row>
    <row r="214" spans="1:4" x14ac:dyDescent="0.2">
      <c r="A214">
        <v>1872</v>
      </c>
      <c r="B214">
        <v>21</v>
      </c>
      <c r="C214">
        <v>11</v>
      </c>
      <c r="D214">
        <v>17</v>
      </c>
    </row>
    <row r="215" spans="1:4" x14ac:dyDescent="0.2">
      <c r="A215">
        <v>1873</v>
      </c>
      <c r="B215">
        <v>22</v>
      </c>
      <c r="C215">
        <v>11</v>
      </c>
      <c r="D215">
        <v>18</v>
      </c>
    </row>
    <row r="216" spans="1:4" x14ac:dyDescent="0.2">
      <c r="A216">
        <v>1874</v>
      </c>
      <c r="B216">
        <v>21</v>
      </c>
      <c r="C216">
        <v>11</v>
      </c>
      <c r="D216">
        <v>18</v>
      </c>
    </row>
    <row r="217" spans="1:4" x14ac:dyDescent="0.2">
      <c r="A217">
        <v>1875</v>
      </c>
      <c r="B217">
        <v>21</v>
      </c>
      <c r="C217">
        <v>11</v>
      </c>
      <c r="D217">
        <v>18</v>
      </c>
    </row>
    <row r="218" spans="1:4" x14ac:dyDescent="0.2">
      <c r="A218">
        <v>1876</v>
      </c>
      <c r="B218">
        <v>22</v>
      </c>
      <c r="C218">
        <v>11</v>
      </c>
      <c r="D218">
        <v>18</v>
      </c>
    </row>
    <row r="219" spans="1:4" x14ac:dyDescent="0.2">
      <c r="A219">
        <v>1877</v>
      </c>
      <c r="B219">
        <v>23</v>
      </c>
      <c r="C219">
        <v>12</v>
      </c>
      <c r="D219">
        <v>19</v>
      </c>
    </row>
    <row r="220" spans="1:4" x14ac:dyDescent="0.2">
      <c r="A220">
        <v>1878</v>
      </c>
      <c r="B220">
        <v>23</v>
      </c>
      <c r="C220">
        <v>12</v>
      </c>
      <c r="D220">
        <v>19</v>
      </c>
    </row>
    <row r="221" spans="1:4" x14ac:dyDescent="0.2">
      <c r="A221">
        <v>1879</v>
      </c>
      <c r="B221">
        <v>23</v>
      </c>
      <c r="C221">
        <v>13</v>
      </c>
      <c r="D221">
        <v>19</v>
      </c>
    </row>
    <row r="222" spans="1:4" x14ac:dyDescent="0.2">
      <c r="A222">
        <v>1880</v>
      </c>
      <c r="B222">
        <v>23</v>
      </c>
      <c r="C222">
        <v>14</v>
      </c>
      <c r="D222">
        <v>18</v>
      </c>
    </row>
    <row r="223" spans="1:4" x14ac:dyDescent="0.2">
      <c r="A223">
        <v>1881</v>
      </c>
      <c r="B223">
        <v>23</v>
      </c>
      <c r="C223">
        <v>14</v>
      </c>
      <c r="D223">
        <v>17</v>
      </c>
    </row>
    <row r="224" spans="1:4" x14ac:dyDescent="0.2">
      <c r="A224">
        <v>1882</v>
      </c>
      <c r="B224">
        <v>23</v>
      </c>
      <c r="C224">
        <v>14</v>
      </c>
      <c r="D224">
        <v>17</v>
      </c>
    </row>
    <row r="225" spans="1:4" x14ac:dyDescent="0.2">
      <c r="A225">
        <v>1883</v>
      </c>
      <c r="B225">
        <v>22</v>
      </c>
      <c r="C225">
        <v>14</v>
      </c>
      <c r="D225">
        <v>17</v>
      </c>
    </row>
    <row r="226" spans="1:4" x14ac:dyDescent="0.2">
      <c r="A226">
        <v>1884</v>
      </c>
      <c r="B226">
        <v>21</v>
      </c>
      <c r="C226">
        <v>13</v>
      </c>
      <c r="D226">
        <v>17</v>
      </c>
    </row>
    <row r="227" spans="1:4" x14ac:dyDescent="0.2">
      <c r="A227">
        <v>1885</v>
      </c>
      <c r="B227">
        <v>21</v>
      </c>
      <c r="C227">
        <v>13</v>
      </c>
      <c r="D227">
        <v>16</v>
      </c>
    </row>
    <row r="228" spans="1:4" x14ac:dyDescent="0.2">
      <c r="A228">
        <v>1886</v>
      </c>
      <c r="B228">
        <v>22</v>
      </c>
      <c r="C228">
        <v>12</v>
      </c>
      <c r="D228">
        <v>16</v>
      </c>
    </row>
    <row r="229" spans="1:4" x14ac:dyDescent="0.2">
      <c r="A229">
        <v>1887</v>
      </c>
      <c r="B229">
        <v>22</v>
      </c>
      <c r="C229">
        <v>12</v>
      </c>
      <c r="D229">
        <v>18</v>
      </c>
    </row>
    <row r="230" spans="1:4" x14ac:dyDescent="0.2">
      <c r="A230">
        <v>1888</v>
      </c>
      <c r="B230">
        <v>22</v>
      </c>
      <c r="C230">
        <v>13</v>
      </c>
      <c r="D230">
        <v>20</v>
      </c>
    </row>
    <row r="231" spans="1:4" x14ac:dyDescent="0.2">
      <c r="A231">
        <v>1889</v>
      </c>
      <c r="B231">
        <v>21</v>
      </c>
      <c r="C231">
        <v>13</v>
      </c>
      <c r="D231">
        <v>20</v>
      </c>
    </row>
    <row r="232" spans="1:4" x14ac:dyDescent="0.2">
      <c r="A232">
        <v>1890</v>
      </c>
      <c r="B232">
        <v>21</v>
      </c>
      <c r="C232">
        <v>14</v>
      </c>
      <c r="D232">
        <v>20</v>
      </c>
    </row>
    <row r="233" spans="1:4" x14ac:dyDescent="0.2">
      <c r="A233">
        <v>1891</v>
      </c>
      <c r="B233">
        <v>21</v>
      </c>
      <c r="C233">
        <v>13</v>
      </c>
      <c r="D233">
        <v>20</v>
      </c>
    </row>
    <row r="234" spans="1:4" x14ac:dyDescent="0.2">
      <c r="A234">
        <v>1892</v>
      </c>
      <c r="B234">
        <v>20</v>
      </c>
      <c r="C234">
        <v>13</v>
      </c>
      <c r="D234">
        <v>19</v>
      </c>
    </row>
    <row r="235" spans="1:4" x14ac:dyDescent="0.2">
      <c r="A235">
        <v>1893</v>
      </c>
      <c r="B235">
        <v>20</v>
      </c>
      <c r="C235">
        <v>13</v>
      </c>
      <c r="D235">
        <v>20</v>
      </c>
    </row>
    <row r="236" spans="1:4" x14ac:dyDescent="0.2">
      <c r="A236">
        <v>1894</v>
      </c>
      <c r="B236">
        <v>20</v>
      </c>
      <c r="C236">
        <v>14</v>
      </c>
      <c r="D236">
        <v>19</v>
      </c>
    </row>
    <row r="237" spans="1:4" x14ac:dyDescent="0.2">
      <c r="A237">
        <v>1895</v>
      </c>
      <c r="B237">
        <v>20</v>
      </c>
      <c r="C237">
        <v>14</v>
      </c>
      <c r="D237">
        <v>20</v>
      </c>
    </row>
    <row r="238" spans="1:4" x14ac:dyDescent="0.2">
      <c r="A238">
        <v>1896</v>
      </c>
      <c r="B238">
        <v>20</v>
      </c>
      <c r="C238">
        <v>14</v>
      </c>
      <c r="D238">
        <v>21</v>
      </c>
    </row>
    <row r="239" spans="1:4" x14ac:dyDescent="0.2">
      <c r="A239">
        <v>1897</v>
      </c>
      <c r="B239">
        <v>20</v>
      </c>
      <c r="C239">
        <v>14</v>
      </c>
      <c r="D239">
        <v>21</v>
      </c>
    </row>
    <row r="240" spans="1:4" x14ac:dyDescent="0.2">
      <c r="A240">
        <v>1898</v>
      </c>
      <c r="B240">
        <v>20</v>
      </c>
      <c r="C240">
        <v>15</v>
      </c>
      <c r="D240">
        <v>20</v>
      </c>
    </row>
    <row r="241" spans="1:4" x14ac:dyDescent="0.2">
      <c r="A241">
        <v>1899</v>
      </c>
      <c r="B241">
        <v>20</v>
      </c>
      <c r="C241">
        <v>15</v>
      </c>
      <c r="D241">
        <v>20</v>
      </c>
    </row>
    <row r="242" spans="1:4" x14ac:dyDescent="0.2">
      <c r="A242">
        <v>1900</v>
      </c>
      <c r="B242">
        <v>19</v>
      </c>
      <c r="C242">
        <v>15</v>
      </c>
      <c r="D242">
        <v>20</v>
      </c>
    </row>
    <row r="243" spans="1:4" x14ac:dyDescent="0.2">
      <c r="A243">
        <v>1901</v>
      </c>
      <c r="B243">
        <v>19</v>
      </c>
      <c r="C243">
        <v>16</v>
      </c>
      <c r="D243">
        <v>20</v>
      </c>
    </row>
    <row r="244" spans="1:4" x14ac:dyDescent="0.2">
      <c r="A244">
        <v>1902</v>
      </c>
      <c r="B244">
        <v>19</v>
      </c>
      <c r="C244">
        <v>16</v>
      </c>
      <c r="D244">
        <v>19</v>
      </c>
    </row>
    <row r="245" spans="1:4" x14ac:dyDescent="0.2">
      <c r="A245">
        <v>1903</v>
      </c>
      <c r="B245">
        <v>19</v>
      </c>
      <c r="C245">
        <v>16</v>
      </c>
      <c r="D245">
        <v>19</v>
      </c>
    </row>
    <row r="246" spans="1:4" x14ac:dyDescent="0.2">
      <c r="A246">
        <v>1904</v>
      </c>
      <c r="B246">
        <v>19</v>
      </c>
      <c r="C246">
        <v>15</v>
      </c>
      <c r="D246">
        <v>20</v>
      </c>
    </row>
    <row r="247" spans="1:4" x14ac:dyDescent="0.2">
      <c r="A247">
        <v>1905</v>
      </c>
      <c r="B247">
        <v>18</v>
      </c>
      <c r="C247">
        <v>15</v>
      </c>
      <c r="D247">
        <v>19</v>
      </c>
    </row>
    <row r="248" spans="1:4" x14ac:dyDescent="0.2">
      <c r="A248">
        <v>1906</v>
      </c>
      <c r="B248">
        <v>18</v>
      </c>
      <c r="C248">
        <v>15</v>
      </c>
      <c r="D248">
        <v>20</v>
      </c>
    </row>
    <row r="249" spans="1:4" x14ac:dyDescent="0.2">
      <c r="A249">
        <v>1907</v>
      </c>
      <c r="B249">
        <v>19</v>
      </c>
      <c r="C249">
        <v>15</v>
      </c>
      <c r="D249">
        <v>20</v>
      </c>
    </row>
    <row r="250" spans="1:4" x14ac:dyDescent="0.2">
      <c r="A250">
        <v>1908</v>
      </c>
      <c r="B250">
        <v>18</v>
      </c>
      <c r="C250">
        <v>16</v>
      </c>
      <c r="D250">
        <v>21</v>
      </c>
    </row>
    <row r="251" spans="1:4" x14ac:dyDescent="0.2">
      <c r="A251">
        <v>1909</v>
      </c>
      <c r="B251">
        <v>17</v>
      </c>
      <c r="C251">
        <v>16</v>
      </c>
      <c r="D251">
        <v>21</v>
      </c>
    </row>
    <row r="252" spans="1:4" x14ac:dyDescent="0.2">
      <c r="A252">
        <v>1910</v>
      </c>
      <c r="B252">
        <v>17</v>
      </c>
      <c r="C252">
        <v>17</v>
      </c>
      <c r="D252">
        <v>21</v>
      </c>
    </row>
    <row r="253" spans="1:4" x14ac:dyDescent="0.2">
      <c r="A253">
        <v>1911</v>
      </c>
      <c r="B253">
        <v>15</v>
      </c>
      <c r="C253">
        <v>18</v>
      </c>
      <c r="D253">
        <v>19</v>
      </c>
    </row>
    <row r="254" spans="1:4" x14ac:dyDescent="0.2">
      <c r="A254">
        <v>1912</v>
      </c>
      <c r="B254">
        <v>15</v>
      </c>
      <c r="C254">
        <v>17</v>
      </c>
      <c r="D254">
        <v>20</v>
      </c>
    </row>
    <row r="255" spans="1:4" x14ac:dyDescent="0.2">
      <c r="A255">
        <v>1913</v>
      </c>
      <c r="B255">
        <v>13</v>
      </c>
      <c r="C255">
        <v>18</v>
      </c>
      <c r="D255">
        <v>21</v>
      </c>
    </row>
    <row r="256" spans="1:4" x14ac:dyDescent="0.2">
      <c r="A256">
        <v>1914</v>
      </c>
      <c r="B256">
        <v>15</v>
      </c>
      <c r="C256">
        <v>17</v>
      </c>
      <c r="D256">
        <v>20</v>
      </c>
    </row>
    <row r="257" spans="1:4" x14ac:dyDescent="0.2">
      <c r="A257">
        <v>1915</v>
      </c>
      <c r="B257">
        <v>15</v>
      </c>
      <c r="C257">
        <v>17</v>
      </c>
      <c r="D257">
        <v>19</v>
      </c>
    </row>
    <row r="258" spans="1:4" x14ac:dyDescent="0.2">
      <c r="A258">
        <v>1916</v>
      </c>
      <c r="B258">
        <v>14</v>
      </c>
      <c r="C258">
        <v>17</v>
      </c>
      <c r="D258">
        <v>20</v>
      </c>
    </row>
    <row r="259" spans="1:4" x14ac:dyDescent="0.2">
      <c r="A259">
        <v>1917</v>
      </c>
      <c r="B259">
        <v>14</v>
      </c>
      <c r="C259">
        <v>21</v>
      </c>
      <c r="D259">
        <v>19</v>
      </c>
    </row>
    <row r="260" spans="1:4" x14ac:dyDescent="0.2">
      <c r="A260">
        <v>1918</v>
      </c>
      <c r="B260">
        <v>12</v>
      </c>
      <c r="C260">
        <v>23</v>
      </c>
      <c r="D260">
        <v>19</v>
      </c>
    </row>
    <row r="261" spans="1:4" x14ac:dyDescent="0.2">
      <c r="A261">
        <v>1919</v>
      </c>
      <c r="B261">
        <v>13</v>
      </c>
      <c r="C261">
        <v>24</v>
      </c>
      <c r="D261">
        <v>18</v>
      </c>
    </row>
    <row r="262" spans="1:4" x14ac:dyDescent="0.2">
      <c r="A262">
        <v>1920</v>
      </c>
      <c r="B262">
        <v>13</v>
      </c>
      <c r="C262">
        <v>27</v>
      </c>
      <c r="D262">
        <v>17</v>
      </c>
    </row>
    <row r="263" spans="1:4" x14ac:dyDescent="0.2">
      <c r="A263">
        <v>1921</v>
      </c>
      <c r="B263">
        <v>12</v>
      </c>
      <c r="C263">
        <v>28</v>
      </c>
      <c r="D263">
        <v>18</v>
      </c>
    </row>
    <row r="264" spans="1:4" x14ac:dyDescent="0.2">
      <c r="A264">
        <v>1922</v>
      </c>
      <c r="B264">
        <v>13</v>
      </c>
      <c r="C264">
        <v>29</v>
      </c>
      <c r="D264">
        <v>18</v>
      </c>
    </row>
    <row r="265" spans="1:4" x14ac:dyDescent="0.2">
      <c r="A265">
        <v>1923</v>
      </c>
      <c r="B265">
        <v>15</v>
      </c>
      <c r="C265">
        <v>28</v>
      </c>
      <c r="D265">
        <v>17</v>
      </c>
    </row>
    <row r="266" spans="1:4" x14ac:dyDescent="0.2">
      <c r="A266">
        <v>1924</v>
      </c>
      <c r="B266">
        <v>17</v>
      </c>
      <c r="C266">
        <v>27</v>
      </c>
      <c r="D266">
        <v>19</v>
      </c>
    </row>
    <row r="267" spans="1:4" x14ac:dyDescent="0.2">
      <c r="A267">
        <v>1925</v>
      </c>
      <c r="B267">
        <v>20</v>
      </c>
      <c r="C267">
        <v>28</v>
      </c>
      <c r="D267">
        <v>21</v>
      </c>
    </row>
    <row r="268" spans="1:4" x14ac:dyDescent="0.2">
      <c r="A268">
        <v>1926</v>
      </c>
      <c r="B268">
        <v>20</v>
      </c>
      <c r="C268">
        <v>26</v>
      </c>
      <c r="D268">
        <v>19</v>
      </c>
    </row>
    <row r="269" spans="1:4" x14ac:dyDescent="0.2">
      <c r="A269">
        <v>1927</v>
      </c>
      <c r="B269">
        <v>20</v>
      </c>
      <c r="C269">
        <v>26</v>
      </c>
      <c r="D269">
        <v>18</v>
      </c>
    </row>
    <row r="270" spans="1:4" x14ac:dyDescent="0.2">
      <c r="A270">
        <v>1928</v>
      </c>
      <c r="B270">
        <v>22</v>
      </c>
      <c r="C270">
        <v>25</v>
      </c>
      <c r="D270">
        <v>18</v>
      </c>
    </row>
    <row r="271" spans="1:4" x14ac:dyDescent="0.2">
      <c r="A271">
        <v>1929</v>
      </c>
      <c r="B271">
        <v>23</v>
      </c>
      <c r="C271">
        <v>25</v>
      </c>
      <c r="D271">
        <v>19</v>
      </c>
    </row>
    <row r="272" spans="1:4" x14ac:dyDescent="0.2">
      <c r="A272">
        <v>1930</v>
      </c>
      <c r="B272">
        <v>25</v>
      </c>
      <c r="C272">
        <v>24</v>
      </c>
      <c r="D272">
        <v>19</v>
      </c>
    </row>
    <row r="273" spans="1:4" x14ac:dyDescent="0.2">
      <c r="A273">
        <v>1931</v>
      </c>
      <c r="B273">
        <v>26</v>
      </c>
      <c r="C273">
        <v>26</v>
      </c>
      <c r="D273">
        <v>19</v>
      </c>
    </row>
    <row r="274" spans="1:4" x14ac:dyDescent="0.2">
      <c r="A274">
        <v>1932</v>
      </c>
      <c r="B274">
        <v>26</v>
      </c>
      <c r="C274">
        <v>26</v>
      </c>
      <c r="D274">
        <v>20</v>
      </c>
    </row>
    <row r="275" spans="1:4" x14ac:dyDescent="0.2">
      <c r="A275">
        <v>1933</v>
      </c>
      <c r="B275">
        <v>27</v>
      </c>
      <c r="C275">
        <v>23</v>
      </c>
      <c r="D275">
        <v>19</v>
      </c>
    </row>
    <row r="276" spans="1:4" x14ac:dyDescent="0.2">
      <c r="A276">
        <v>1934</v>
      </c>
      <c r="B276">
        <v>29</v>
      </c>
      <c r="C276">
        <v>22</v>
      </c>
      <c r="D276">
        <v>15</v>
      </c>
    </row>
    <row r="277" spans="1:4" x14ac:dyDescent="0.2">
      <c r="A277">
        <v>1935</v>
      </c>
      <c r="B277">
        <v>30</v>
      </c>
      <c r="C277">
        <v>23</v>
      </c>
      <c r="D277">
        <v>14</v>
      </c>
    </row>
    <row r="278" spans="1:4" x14ac:dyDescent="0.2">
      <c r="A278">
        <v>1936</v>
      </c>
      <c r="B278">
        <v>34</v>
      </c>
      <c r="C278">
        <v>21</v>
      </c>
      <c r="D278">
        <v>14</v>
      </c>
    </row>
    <row r="279" spans="1:4" x14ac:dyDescent="0.2">
      <c r="A279">
        <v>1937</v>
      </c>
      <c r="B279">
        <v>30</v>
      </c>
      <c r="C279">
        <v>22</v>
      </c>
      <c r="D279">
        <v>15</v>
      </c>
    </row>
    <row r="280" spans="1:4" x14ac:dyDescent="0.2">
      <c r="A280">
        <v>1938</v>
      </c>
      <c r="B280">
        <v>29</v>
      </c>
      <c r="C280">
        <v>22</v>
      </c>
      <c r="D280">
        <v>14</v>
      </c>
    </row>
    <row r="281" spans="1:4" x14ac:dyDescent="0.2">
      <c r="A281">
        <v>1939</v>
      </c>
      <c r="B281">
        <v>28</v>
      </c>
      <c r="C281">
        <v>19</v>
      </c>
      <c r="D281">
        <v>15</v>
      </c>
    </row>
    <row r="282" spans="1:4" x14ac:dyDescent="0.2">
      <c r="A282">
        <v>1940</v>
      </c>
      <c r="B282">
        <v>29</v>
      </c>
      <c r="C282">
        <v>14</v>
      </c>
      <c r="D282">
        <v>14</v>
      </c>
    </row>
    <row r="283" spans="1:4" x14ac:dyDescent="0.2">
      <c r="A283">
        <v>1941</v>
      </c>
      <c r="B283">
        <v>25</v>
      </c>
      <c r="C283">
        <v>13</v>
      </c>
      <c r="D283">
        <v>15</v>
      </c>
    </row>
    <row r="284" spans="1:4" x14ac:dyDescent="0.2">
      <c r="A284">
        <v>1942</v>
      </c>
      <c r="B284">
        <v>26</v>
      </c>
      <c r="C284">
        <v>13</v>
      </c>
      <c r="D284">
        <v>15</v>
      </c>
    </row>
    <row r="285" spans="1:4" x14ac:dyDescent="0.2">
      <c r="A285">
        <v>1943</v>
      </c>
      <c r="B285">
        <v>25</v>
      </c>
      <c r="C285">
        <v>12</v>
      </c>
      <c r="D285">
        <v>16</v>
      </c>
    </row>
    <row r="286" spans="1:4" x14ac:dyDescent="0.2">
      <c r="A286">
        <v>1944</v>
      </c>
      <c r="B286">
        <v>22</v>
      </c>
      <c r="C286">
        <v>16</v>
      </c>
      <c r="D286">
        <v>15</v>
      </c>
    </row>
    <row r="287" spans="1:4" x14ac:dyDescent="0.2">
      <c r="A287">
        <v>1945</v>
      </c>
      <c r="B287">
        <v>22</v>
      </c>
      <c r="C287">
        <v>21</v>
      </c>
      <c r="D287">
        <v>14</v>
      </c>
    </row>
    <row r="288" spans="1:4" x14ac:dyDescent="0.2">
      <c r="A288">
        <v>1946</v>
      </c>
      <c r="B288">
        <v>22</v>
      </c>
      <c r="C288">
        <v>25</v>
      </c>
      <c r="D288">
        <v>15</v>
      </c>
    </row>
    <row r="289" spans="1:4" x14ac:dyDescent="0.2">
      <c r="A289">
        <v>1947</v>
      </c>
      <c r="B289">
        <v>25</v>
      </c>
      <c r="C289">
        <v>24</v>
      </c>
      <c r="D289">
        <v>16</v>
      </c>
    </row>
    <row r="290" spans="1:4" x14ac:dyDescent="0.2">
      <c r="A290">
        <v>1948</v>
      </c>
      <c r="B290">
        <v>31</v>
      </c>
      <c r="C290">
        <v>27</v>
      </c>
      <c r="D290">
        <v>16</v>
      </c>
    </row>
    <row r="291" spans="1:4" x14ac:dyDescent="0.2">
      <c r="A291">
        <v>1949</v>
      </c>
      <c r="B291">
        <v>34</v>
      </c>
      <c r="C291">
        <v>28</v>
      </c>
      <c r="D291">
        <v>15</v>
      </c>
    </row>
    <row r="292" spans="1:4" x14ac:dyDescent="0.2">
      <c r="A292">
        <v>1950</v>
      </c>
      <c r="B292">
        <v>34</v>
      </c>
      <c r="C292">
        <v>29</v>
      </c>
      <c r="D292">
        <v>15</v>
      </c>
    </row>
    <row r="293" spans="1:4" x14ac:dyDescent="0.2">
      <c r="A293">
        <v>1951</v>
      </c>
      <c r="B293">
        <v>35</v>
      </c>
      <c r="C293">
        <v>29</v>
      </c>
      <c r="D293">
        <v>14</v>
      </c>
    </row>
    <row r="294" spans="1:4" x14ac:dyDescent="0.2">
      <c r="A294">
        <v>1952</v>
      </c>
      <c r="B294">
        <v>36</v>
      </c>
      <c r="C294">
        <v>31</v>
      </c>
      <c r="D294">
        <v>15</v>
      </c>
    </row>
    <row r="295" spans="1:4" x14ac:dyDescent="0.2">
      <c r="A295">
        <v>1953</v>
      </c>
      <c r="B295">
        <v>37</v>
      </c>
      <c r="C295">
        <v>31</v>
      </c>
      <c r="D295">
        <v>14</v>
      </c>
    </row>
    <row r="296" spans="1:4" x14ac:dyDescent="0.2">
      <c r="A296">
        <v>1954</v>
      </c>
      <c r="B296">
        <v>38</v>
      </c>
      <c r="C296">
        <v>32</v>
      </c>
      <c r="D296">
        <v>16</v>
      </c>
    </row>
    <row r="297" spans="1:4" x14ac:dyDescent="0.2">
      <c r="A297">
        <v>1955</v>
      </c>
      <c r="B297">
        <v>39</v>
      </c>
      <c r="C297">
        <v>34</v>
      </c>
      <c r="D297">
        <v>15</v>
      </c>
    </row>
    <row r="298" spans="1:4" x14ac:dyDescent="0.2">
      <c r="A298">
        <v>1956</v>
      </c>
      <c r="B298">
        <v>39</v>
      </c>
      <c r="C298">
        <v>36</v>
      </c>
      <c r="D298">
        <v>11</v>
      </c>
    </row>
    <row r="299" spans="1:4" x14ac:dyDescent="0.2">
      <c r="A299">
        <v>1957</v>
      </c>
      <c r="B299">
        <v>39</v>
      </c>
      <c r="C299">
        <v>38</v>
      </c>
      <c r="D299">
        <v>10</v>
      </c>
    </row>
    <row r="300" spans="1:4" x14ac:dyDescent="0.2">
      <c r="A300">
        <v>1958</v>
      </c>
      <c r="B300">
        <v>43</v>
      </c>
      <c r="C300">
        <v>37</v>
      </c>
      <c r="D300">
        <v>9</v>
      </c>
    </row>
    <row r="301" spans="1:4" x14ac:dyDescent="0.2">
      <c r="A301">
        <v>1959</v>
      </c>
      <c r="B301">
        <v>44</v>
      </c>
      <c r="C301">
        <v>39</v>
      </c>
      <c r="D301">
        <v>9</v>
      </c>
    </row>
    <row r="302" spans="1:4" x14ac:dyDescent="0.2">
      <c r="A302">
        <v>1960</v>
      </c>
      <c r="B302">
        <v>54</v>
      </c>
      <c r="C302">
        <v>42</v>
      </c>
      <c r="D302">
        <v>9</v>
      </c>
    </row>
    <row r="303" spans="1:4" x14ac:dyDescent="0.2">
      <c r="A303">
        <v>1961</v>
      </c>
      <c r="B303">
        <v>56</v>
      </c>
      <c r="C303">
        <v>43</v>
      </c>
      <c r="D303">
        <v>9</v>
      </c>
    </row>
    <row r="304" spans="1:4" x14ac:dyDescent="0.2">
      <c r="A304">
        <v>1962</v>
      </c>
      <c r="B304">
        <v>57</v>
      </c>
      <c r="C304">
        <v>44</v>
      </c>
      <c r="D304">
        <v>7</v>
      </c>
    </row>
    <row r="305" spans="1:4" x14ac:dyDescent="0.2">
      <c r="A305">
        <v>1963</v>
      </c>
      <c r="B305">
        <v>59</v>
      </c>
      <c r="C305">
        <v>40</v>
      </c>
      <c r="D305">
        <v>7</v>
      </c>
    </row>
    <row r="306" spans="1:4" x14ac:dyDescent="0.2">
      <c r="A306">
        <v>1964</v>
      </c>
      <c r="B306">
        <v>60</v>
      </c>
      <c r="C306">
        <v>40</v>
      </c>
      <c r="D306">
        <v>11</v>
      </c>
    </row>
    <row r="307" spans="1:4" x14ac:dyDescent="0.2">
      <c r="A307">
        <v>1965</v>
      </c>
      <c r="B307">
        <v>64</v>
      </c>
      <c r="C307">
        <v>42</v>
      </c>
      <c r="D307">
        <v>11</v>
      </c>
    </row>
    <row r="308" spans="1:4" x14ac:dyDescent="0.2">
      <c r="A308">
        <v>1966</v>
      </c>
      <c r="B308">
        <v>66</v>
      </c>
      <c r="C308">
        <v>42</v>
      </c>
      <c r="D308">
        <v>13</v>
      </c>
    </row>
    <row r="309" spans="1:4" x14ac:dyDescent="0.2">
      <c r="A309">
        <v>1967</v>
      </c>
      <c r="B309">
        <v>70</v>
      </c>
      <c r="C309">
        <v>40</v>
      </c>
      <c r="D309">
        <v>15</v>
      </c>
    </row>
    <row r="310" spans="1:4" x14ac:dyDescent="0.2">
      <c r="A310">
        <v>1968</v>
      </c>
      <c r="B310">
        <v>69</v>
      </c>
      <c r="C310">
        <v>41</v>
      </c>
      <c r="D310">
        <v>14</v>
      </c>
    </row>
    <row r="311" spans="1:4" x14ac:dyDescent="0.2">
      <c r="A311">
        <v>1969</v>
      </c>
      <c r="B311">
        <v>72</v>
      </c>
      <c r="C311">
        <v>37</v>
      </c>
      <c r="D311">
        <v>12</v>
      </c>
    </row>
    <row r="312" spans="1:4" x14ac:dyDescent="0.2">
      <c r="A312">
        <v>1970</v>
      </c>
      <c r="B312">
        <v>71</v>
      </c>
      <c r="C312">
        <v>38</v>
      </c>
      <c r="D312">
        <v>14</v>
      </c>
    </row>
    <row r="313" spans="1:4" x14ac:dyDescent="0.2">
      <c r="A313">
        <v>1971</v>
      </c>
      <c r="B313">
        <v>77</v>
      </c>
      <c r="C313">
        <v>37</v>
      </c>
      <c r="D313">
        <v>14</v>
      </c>
    </row>
    <row r="314" spans="1:4" x14ac:dyDescent="0.2">
      <c r="A314">
        <v>1972</v>
      </c>
      <c r="B314">
        <v>84</v>
      </c>
      <c r="C314">
        <v>38</v>
      </c>
      <c r="D314">
        <v>16</v>
      </c>
    </row>
    <row r="315" spans="1:4" x14ac:dyDescent="0.2">
      <c r="A315">
        <v>1973</v>
      </c>
      <c r="B315">
        <v>85</v>
      </c>
      <c r="C315">
        <v>40</v>
      </c>
      <c r="D315">
        <v>16</v>
      </c>
    </row>
    <row r="316" spans="1:4" x14ac:dyDescent="0.2">
      <c r="A316">
        <v>1974</v>
      </c>
      <c r="B316">
        <v>84</v>
      </c>
      <c r="C316">
        <v>39</v>
      </c>
      <c r="D316">
        <v>18</v>
      </c>
    </row>
    <row r="317" spans="1:4" x14ac:dyDescent="0.2">
      <c r="A317">
        <v>1975</v>
      </c>
      <c r="B317">
        <v>89</v>
      </c>
      <c r="C317">
        <v>42</v>
      </c>
      <c r="D317">
        <v>16</v>
      </c>
    </row>
    <row r="318" spans="1:4" x14ac:dyDescent="0.2">
      <c r="A318">
        <v>1976</v>
      </c>
      <c r="B318">
        <v>94</v>
      </c>
      <c r="C318">
        <v>41</v>
      </c>
      <c r="D318">
        <v>10</v>
      </c>
    </row>
    <row r="319" spans="1:4" x14ac:dyDescent="0.2">
      <c r="A319">
        <v>1977</v>
      </c>
      <c r="B319">
        <v>93</v>
      </c>
      <c r="C319">
        <v>40</v>
      </c>
      <c r="D319">
        <v>9</v>
      </c>
    </row>
    <row r="320" spans="1:4" x14ac:dyDescent="0.2">
      <c r="A320">
        <v>1978</v>
      </c>
      <c r="B320">
        <v>88</v>
      </c>
      <c r="C320">
        <v>44</v>
      </c>
      <c r="D320">
        <v>10</v>
      </c>
    </row>
    <row r="321" spans="1:4" x14ac:dyDescent="0.2">
      <c r="A321">
        <v>1979</v>
      </c>
      <c r="B321">
        <v>82</v>
      </c>
      <c r="C321">
        <v>46</v>
      </c>
      <c r="D321">
        <v>8</v>
      </c>
    </row>
    <row r="322" spans="1:4" x14ac:dyDescent="0.2">
      <c r="A322">
        <v>1980</v>
      </c>
      <c r="B322">
        <v>85</v>
      </c>
      <c r="C322">
        <v>45</v>
      </c>
      <c r="D322">
        <v>6</v>
      </c>
    </row>
    <row r="323" spans="1:4" x14ac:dyDescent="0.2">
      <c r="A323">
        <v>1981</v>
      </c>
      <c r="B323">
        <v>86</v>
      </c>
      <c r="C323">
        <v>44</v>
      </c>
      <c r="D323">
        <v>6</v>
      </c>
    </row>
    <row r="324" spans="1:4" x14ac:dyDescent="0.2">
      <c r="A324">
        <v>1982</v>
      </c>
      <c r="B324">
        <v>86</v>
      </c>
      <c r="C324">
        <v>46</v>
      </c>
      <c r="D324">
        <v>6</v>
      </c>
    </row>
    <row r="325" spans="1:4" x14ac:dyDescent="0.2">
      <c r="A325">
        <v>1983</v>
      </c>
      <c r="B325">
        <v>84</v>
      </c>
      <c r="C325">
        <v>47</v>
      </c>
      <c r="D325">
        <v>6</v>
      </c>
    </row>
    <row r="326" spans="1:4" x14ac:dyDescent="0.2">
      <c r="A326">
        <v>1984</v>
      </c>
      <c r="B326">
        <v>84</v>
      </c>
      <c r="C326">
        <v>47</v>
      </c>
      <c r="D326">
        <v>6</v>
      </c>
    </row>
    <row r="327" spans="1:4" x14ac:dyDescent="0.2">
      <c r="A327">
        <v>1985</v>
      </c>
      <c r="B327">
        <v>81</v>
      </c>
      <c r="C327">
        <v>49</v>
      </c>
      <c r="D327">
        <v>7</v>
      </c>
    </row>
    <row r="328" spans="1:4" x14ac:dyDescent="0.2">
      <c r="A328">
        <v>1986</v>
      </c>
      <c r="B328">
        <v>80</v>
      </c>
      <c r="C328">
        <v>50</v>
      </c>
      <c r="D328">
        <v>7</v>
      </c>
    </row>
    <row r="329" spans="1:4" x14ac:dyDescent="0.2">
      <c r="A329">
        <v>1987</v>
      </c>
      <c r="B329">
        <v>78</v>
      </c>
      <c r="C329">
        <v>50</v>
      </c>
      <c r="D329">
        <v>8</v>
      </c>
    </row>
    <row r="330" spans="1:4" x14ac:dyDescent="0.2">
      <c r="A330">
        <v>1988</v>
      </c>
      <c r="B330">
        <v>76</v>
      </c>
      <c r="C330">
        <v>52</v>
      </c>
      <c r="D330">
        <v>9</v>
      </c>
    </row>
    <row r="331" spans="1:4" x14ac:dyDescent="0.2">
      <c r="A331">
        <v>1989</v>
      </c>
      <c r="B331">
        <v>72</v>
      </c>
      <c r="C331">
        <v>54</v>
      </c>
      <c r="D331">
        <v>8</v>
      </c>
    </row>
    <row r="332" spans="1:4" x14ac:dyDescent="0.2">
      <c r="A332">
        <v>1990</v>
      </c>
      <c r="B332">
        <v>61</v>
      </c>
      <c r="C332">
        <v>65</v>
      </c>
      <c r="D332">
        <v>9</v>
      </c>
    </row>
    <row r="333" spans="1:4" x14ac:dyDescent="0.2">
      <c r="A333">
        <v>1991</v>
      </c>
      <c r="B333">
        <v>53</v>
      </c>
      <c r="C333">
        <v>78</v>
      </c>
      <c r="D333">
        <v>11</v>
      </c>
    </row>
    <row r="334" spans="1:4" x14ac:dyDescent="0.2">
      <c r="A334">
        <v>1992</v>
      </c>
      <c r="B334">
        <v>50</v>
      </c>
      <c r="C334">
        <v>87</v>
      </c>
      <c r="D334">
        <v>13</v>
      </c>
    </row>
    <row r="335" spans="1:4" x14ac:dyDescent="0.2">
      <c r="A335">
        <v>1993</v>
      </c>
      <c r="B335">
        <v>48</v>
      </c>
      <c r="C335">
        <v>89</v>
      </c>
      <c r="D335">
        <v>13</v>
      </c>
    </row>
    <row r="336" spans="1:4" x14ac:dyDescent="0.2">
      <c r="A336">
        <v>1994</v>
      </c>
      <c r="B336">
        <v>45</v>
      </c>
      <c r="C336">
        <v>94</v>
      </c>
      <c r="D336">
        <v>13</v>
      </c>
    </row>
    <row r="337" spans="1:4" x14ac:dyDescent="0.2">
      <c r="A337">
        <v>1995</v>
      </c>
      <c r="B337">
        <v>45</v>
      </c>
      <c r="C337">
        <v>90</v>
      </c>
      <c r="D337">
        <v>16</v>
      </c>
    </row>
    <row r="338" spans="1:4" x14ac:dyDescent="0.2">
      <c r="A338">
        <v>1996</v>
      </c>
      <c r="B338">
        <v>48</v>
      </c>
      <c r="C338">
        <v>90</v>
      </c>
      <c r="D338">
        <v>11</v>
      </c>
    </row>
    <row r="339" spans="1:4" x14ac:dyDescent="0.2">
      <c r="A339">
        <v>1997</v>
      </c>
      <c r="B339">
        <v>48</v>
      </c>
      <c r="C339">
        <v>89</v>
      </c>
      <c r="D339">
        <v>16</v>
      </c>
    </row>
    <row r="340" spans="1:4" x14ac:dyDescent="0.2">
      <c r="A340">
        <v>1998</v>
      </c>
      <c r="B340">
        <v>43</v>
      </c>
      <c r="C340">
        <v>88</v>
      </c>
      <c r="D340">
        <v>15</v>
      </c>
    </row>
    <row r="341" spans="1:4" x14ac:dyDescent="0.2">
      <c r="A341">
        <v>1999</v>
      </c>
      <c r="B341">
        <v>38</v>
      </c>
      <c r="C341">
        <v>88</v>
      </c>
      <c r="D341">
        <v>19</v>
      </c>
    </row>
    <row r="342" spans="1:4" x14ac:dyDescent="0.2">
      <c r="A342">
        <v>2000</v>
      </c>
      <c r="B342">
        <v>36</v>
      </c>
      <c r="C342">
        <v>92</v>
      </c>
      <c r="D342">
        <v>19</v>
      </c>
    </row>
    <row r="343" spans="1:4" x14ac:dyDescent="0.2">
      <c r="A343">
        <v>2001</v>
      </c>
      <c r="B343">
        <v>36</v>
      </c>
      <c r="C343">
        <v>96</v>
      </c>
      <c r="D343">
        <v>21</v>
      </c>
    </row>
    <row r="344" spans="1:4" x14ac:dyDescent="0.2">
      <c r="A344">
        <v>2002</v>
      </c>
      <c r="B344">
        <v>38</v>
      </c>
      <c r="C344">
        <v>99</v>
      </c>
      <c r="D344">
        <v>24</v>
      </c>
    </row>
    <row r="345" spans="1:4" x14ac:dyDescent="0.2">
      <c r="A345">
        <v>2003</v>
      </c>
      <c r="B345">
        <v>36</v>
      </c>
      <c r="C345">
        <v>97</v>
      </c>
      <c r="D345">
        <v>27</v>
      </c>
    </row>
    <row r="346" spans="1:4" x14ac:dyDescent="0.2">
      <c r="A346">
        <v>2004</v>
      </c>
      <c r="B346">
        <v>37</v>
      </c>
      <c r="C346">
        <v>98</v>
      </c>
      <c r="D346">
        <v>26</v>
      </c>
    </row>
    <row r="347" spans="1:4" x14ac:dyDescent="0.2">
      <c r="A347">
        <v>2005</v>
      </c>
      <c r="B347">
        <v>36</v>
      </c>
      <c r="C347">
        <v>101</v>
      </c>
      <c r="D347">
        <v>22</v>
      </c>
    </row>
    <row r="348" spans="1:4" x14ac:dyDescent="0.2">
      <c r="A348">
        <v>2006</v>
      </c>
      <c r="B348">
        <v>35</v>
      </c>
      <c r="C348">
        <v>106</v>
      </c>
      <c r="D348">
        <v>19</v>
      </c>
    </row>
    <row r="349" spans="1:4" x14ac:dyDescent="0.2">
      <c r="A349">
        <v>2007</v>
      </c>
      <c r="B349">
        <v>35</v>
      </c>
      <c r="C349">
        <v>104</v>
      </c>
      <c r="D349">
        <v>21</v>
      </c>
    </row>
    <row r="350" spans="1:4" x14ac:dyDescent="0.2">
      <c r="A350">
        <v>2008</v>
      </c>
      <c r="B350">
        <v>35</v>
      </c>
      <c r="C350">
        <v>107</v>
      </c>
      <c r="D350">
        <v>19</v>
      </c>
    </row>
    <row r="351" spans="1:4" x14ac:dyDescent="0.2">
      <c r="A351">
        <v>2009</v>
      </c>
      <c r="B351">
        <v>31</v>
      </c>
      <c r="C351">
        <v>105</v>
      </c>
      <c r="D351">
        <v>19</v>
      </c>
    </row>
    <row r="352" spans="1:4" x14ac:dyDescent="0.2">
      <c r="A352">
        <v>2010</v>
      </c>
      <c r="B352">
        <v>30</v>
      </c>
      <c r="C352">
        <v>103</v>
      </c>
      <c r="D352">
        <v>20</v>
      </c>
    </row>
    <row r="353" spans="1:4" x14ac:dyDescent="0.2">
      <c r="A353">
        <v>2011</v>
      </c>
      <c r="B353">
        <v>28</v>
      </c>
      <c r="C353">
        <v>106</v>
      </c>
      <c r="D353">
        <v>21</v>
      </c>
    </row>
    <row r="354" spans="1:4" x14ac:dyDescent="0.2">
      <c r="A354">
        <v>2012</v>
      </c>
      <c r="B354">
        <v>28</v>
      </c>
      <c r="C354">
        <v>105</v>
      </c>
      <c r="D354">
        <v>19</v>
      </c>
    </row>
    <row r="355" spans="1:4" x14ac:dyDescent="0.2">
      <c r="A355">
        <v>2013</v>
      </c>
      <c r="B355">
        <v>28</v>
      </c>
      <c r="C355">
        <v>110</v>
      </c>
      <c r="D355">
        <v>25</v>
      </c>
    </row>
    <row r="356" spans="1:4" x14ac:dyDescent="0.2">
      <c r="A356">
        <v>2014</v>
      </c>
      <c r="B356">
        <v>27</v>
      </c>
      <c r="C356">
        <v>111</v>
      </c>
      <c r="D356">
        <v>27</v>
      </c>
    </row>
    <row r="357" spans="1:4" x14ac:dyDescent="0.2">
      <c r="A357">
        <v>2015</v>
      </c>
      <c r="B357">
        <v>27</v>
      </c>
      <c r="C357">
        <v>112</v>
      </c>
      <c r="D357">
        <v>28</v>
      </c>
    </row>
    <row r="358" spans="1:4" x14ac:dyDescent="0.2">
      <c r="A358">
        <v>2016</v>
      </c>
      <c r="B358">
        <v>28</v>
      </c>
      <c r="C358">
        <v>113</v>
      </c>
      <c r="D358">
        <v>27</v>
      </c>
    </row>
    <row r="359" spans="1:4" x14ac:dyDescent="0.2">
      <c r="A359">
        <v>2017</v>
      </c>
      <c r="B359">
        <v>28</v>
      </c>
      <c r="C359">
        <v>114</v>
      </c>
      <c r="D359">
        <v>22</v>
      </c>
    </row>
    <row r="360" spans="1:4" x14ac:dyDescent="0.2">
      <c r="A360">
        <v>2018</v>
      </c>
      <c r="B360">
        <v>29</v>
      </c>
      <c r="C360">
        <v>114</v>
      </c>
      <c r="D360">
        <v>23</v>
      </c>
    </row>
    <row r="361" spans="1:4" x14ac:dyDescent="0.2">
      <c r="D361">
        <v>21</v>
      </c>
    </row>
    <row r="362" spans="1:4" x14ac:dyDescent="0.2">
      <c r="D362">
        <v>21</v>
      </c>
    </row>
    <row r="363" spans="1:4" x14ac:dyDescent="0.2">
      <c r="D363">
        <v>21</v>
      </c>
    </row>
    <row r="364" spans="1:4" x14ac:dyDescent="0.2">
      <c r="D364">
        <v>20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53F278D2B87949B30BB6D06DB00237" ma:contentTypeVersion="12" ma:contentTypeDescription="Opret et nyt dokument." ma:contentTypeScope="" ma:versionID="9cdd285c13f13c877e55b18629b8801b">
  <xsd:schema xmlns:xsd="http://www.w3.org/2001/XMLSchema" xmlns:xs="http://www.w3.org/2001/XMLSchema" xmlns:p="http://schemas.microsoft.com/office/2006/metadata/properties" xmlns:ns3="86549000-fd62-4726-9e80-a3f7f5d05004" xmlns:ns4="a2c6c55c-4f99-4feb-94c6-bd5445ec58ff" targetNamespace="http://schemas.microsoft.com/office/2006/metadata/properties" ma:root="true" ma:fieldsID="f14fc4136d5dd9398e750eb10fcccadd" ns3:_="" ns4:_="">
    <xsd:import namespace="86549000-fd62-4726-9e80-a3f7f5d05004"/>
    <xsd:import namespace="a2c6c55c-4f99-4feb-94c6-bd5445ec58f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49000-fd62-4726-9e80-a3f7f5d050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6c55c-4f99-4feb-94c6-bd5445ec5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BA7BE4-5ECB-4511-88E6-E79F643A2670}">
  <ds:schemaRefs>
    <ds:schemaRef ds:uri="http://purl.org/dc/elements/1.1/"/>
    <ds:schemaRef ds:uri="http://schemas.microsoft.com/office/2006/metadata/properties"/>
    <ds:schemaRef ds:uri="a2c6c55c-4f99-4feb-94c6-bd5445ec58ff"/>
    <ds:schemaRef ds:uri="86549000-fd62-4726-9e80-a3f7f5d0500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D0875B-E1C5-4288-ABFF-E58A3C255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549000-fd62-4726-9e80-a3f7f5d05004"/>
    <ds:schemaRef ds:uri="a2c6c55c-4f99-4feb-94c6-bd5445ec58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C69BED-ED0A-49AB-AEF1-F8F5D287E0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Peter Iversen</dc:creator>
  <cp:lastModifiedBy>Ane Møller Larsen</cp:lastModifiedBy>
  <dcterms:created xsi:type="dcterms:W3CDTF">2020-09-14T17:38:57Z</dcterms:created>
  <dcterms:modified xsi:type="dcterms:W3CDTF">2021-09-14T12:48:17Z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0x010100DA53F278D2B87949B30BB6D06DB00237</vt:lpwstr>
  </property>
</Properties>
</file>